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E52EB90A-09FB-47E1-94D3-66658B64D3D6}" xr6:coauthVersionLast="45" xr6:coauthVersionMax="45" xr10:uidLastSave="{00000000-0000-0000-0000-000000000000}"/>
  <bookViews>
    <workbookView xWindow="1950" yWindow="1575" windowWidth="23145" windowHeight="14625" xr2:uid="{00000000-000D-0000-FFFF-FFFF00000000}"/>
  </bookViews>
  <sheets>
    <sheet name="HERMES" sheetId="1" r:id="rId1"/>
  </sheets>
  <definedNames>
    <definedName name="_xlnm.Print_Area" localSheetId="0">HERMES!$A$1:$E$203</definedName>
  </definedNames>
  <calcPr calcId="191029"/>
</workbook>
</file>

<file path=xl/calcChain.xml><?xml version="1.0" encoding="utf-8"?>
<calcChain xmlns="http://schemas.openxmlformats.org/spreadsheetml/2006/main">
  <c r="G184" i="1" l="1"/>
  <c r="G185" i="1"/>
  <c r="G186" i="1"/>
  <c r="G187" i="1"/>
  <c r="G188" i="1"/>
  <c r="G189" i="1"/>
  <c r="G190" i="1"/>
  <c r="G191" i="1"/>
  <c r="G192" i="1"/>
  <c r="G193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9" i="1"/>
</calcChain>
</file>

<file path=xl/sharedStrings.xml><?xml version="1.0" encoding="utf-8"?>
<sst xmlns="http://schemas.openxmlformats.org/spreadsheetml/2006/main" count="358" uniqueCount="162">
  <si>
    <t>REF.</t>
  </si>
  <si>
    <t>FORMATO</t>
  </si>
  <si>
    <t>Eau de Parfum</t>
  </si>
  <si>
    <t>VAPO</t>
  </si>
  <si>
    <t>30 ML</t>
  </si>
  <si>
    <t>50 ML</t>
  </si>
  <si>
    <t>85 ML</t>
  </si>
  <si>
    <t>100806V0</t>
  </si>
  <si>
    <t>100805V0</t>
  </si>
  <si>
    <t>100804V0</t>
  </si>
  <si>
    <t>Linea Bagno</t>
  </si>
  <si>
    <t>LAIT CORPS</t>
  </si>
  <si>
    <t>200 ML</t>
  </si>
  <si>
    <t>GEL DOUCHE</t>
  </si>
  <si>
    <t>DEO SPRAY</t>
  </si>
  <si>
    <t>150 ML</t>
  </si>
  <si>
    <t>Limited Edition</t>
  </si>
  <si>
    <t>100031V0</t>
  </si>
  <si>
    <t>CHARMING TWILLY EDP 85 ML</t>
  </si>
  <si>
    <t>Love Box</t>
  </si>
  <si>
    <t>101835V0</t>
  </si>
  <si>
    <t>Eau de Toilette</t>
  </si>
  <si>
    <t>101323V0</t>
  </si>
  <si>
    <t>101324V0 /
20049</t>
  </si>
  <si>
    <t>100 ML</t>
  </si>
  <si>
    <t>DÉODORANT VAPO</t>
  </si>
  <si>
    <t>CRÈME CORPS</t>
  </si>
  <si>
    <t>GEL PARFUMÉ DOUCHE/BAIN</t>
  </si>
  <si>
    <t xml:space="preserve">VAPO </t>
  </si>
  <si>
    <t>101655V0</t>
  </si>
  <si>
    <t>101654V0</t>
  </si>
  <si>
    <t>101653V0</t>
  </si>
  <si>
    <t>VAPO RICARICABILE</t>
  </si>
  <si>
    <t>REFILL FLACON</t>
  </si>
  <si>
    <t>125 ML</t>
  </si>
  <si>
    <t>EDP VAPO</t>
  </si>
  <si>
    <t>DEODORANT VAPO</t>
  </si>
  <si>
    <t>CREME PARFUMÉE CORPS</t>
  </si>
  <si>
    <t>LAIT PARFUMÉ CORPS</t>
  </si>
  <si>
    <t>8555/2</t>
  </si>
  <si>
    <t>SAVON PARFUMÉ</t>
  </si>
  <si>
    <t>100 GR</t>
  </si>
  <si>
    <t>Soie de Parfum</t>
  </si>
  <si>
    <t>LAIT HYDRATANT CORPS</t>
  </si>
  <si>
    <t>Un Jardin en Méditerranée</t>
  </si>
  <si>
    <t>EDT VAPO</t>
  </si>
  <si>
    <t xml:space="preserve"> Le Jardin de Monsieur Li</t>
  </si>
  <si>
    <t>Un Jardin sur la Lagune</t>
  </si>
  <si>
    <t>100081V0</t>
  </si>
  <si>
    <t>100082V0</t>
  </si>
  <si>
    <t>Confezioni esclusive</t>
  </si>
  <si>
    <t>LE JARDIN DE MONSIEUR LI + LIBRO</t>
  </si>
  <si>
    <t>Eau de Cologne</t>
  </si>
  <si>
    <t>3346130493587/3346130493099</t>
  </si>
  <si>
    <t>400 ML</t>
  </si>
  <si>
    <t xml:space="preserve">3346130493594/3346130493167 </t>
  </si>
  <si>
    <t>CONCENTRÉ D'ORANGE VERTE VAPO</t>
  </si>
  <si>
    <t>Après Rasage</t>
  </si>
  <si>
    <t>EMULSION VISAGE HYDRANT S/A</t>
  </si>
  <si>
    <t>75 ML</t>
  </si>
  <si>
    <t>DÉODORANT STICK</t>
  </si>
  <si>
    <t>150 GR</t>
  </si>
  <si>
    <t>DÉODORANT SPRAY</t>
  </si>
  <si>
    <t>ALL–OVER SHAMPOO</t>
  </si>
  <si>
    <t>EAU DE PAMPLEMOUSSE ROSE VAPO</t>
  </si>
  <si>
    <t>EAU DE GENTIANE BLANCHE VAPO</t>
  </si>
  <si>
    <t>EAU DE MANDARINE AMBRÉE VAPO</t>
  </si>
  <si>
    <t>EAU DE NARCISSE BLEU VAPO</t>
  </si>
  <si>
    <t>EAU DE RHUBARBE ÉCARLATE VAPO</t>
  </si>
  <si>
    <t>EAU DE NÉROLI DORÉ VAPO</t>
  </si>
  <si>
    <t>EAU DE CITRON NOIR VAPO</t>
  </si>
  <si>
    <t>CONCENTRÉ DE PAMPLEMOUSSE ROSE VAPO</t>
  </si>
  <si>
    <t>Parfum</t>
  </si>
  <si>
    <t>121 GR (PARFUM 30 ML VAPO + REFILL 125 ML)</t>
  </si>
  <si>
    <t>30
+125 ML</t>
  </si>
  <si>
    <t>121 GR (EDT 30 ML VAPO + REFILL 125 ML)</t>
  </si>
  <si>
    <t>30 +
125 ML</t>
  </si>
  <si>
    <t>Eau Très Fraîche</t>
  </si>
  <si>
    <t>Eau Intense Vetiver</t>
  </si>
  <si>
    <t>100057V0</t>
  </si>
  <si>
    <t>100063V0</t>
  </si>
  <si>
    <t>121 GR (EDP 30 ML VAPO + REFILL 125 ML)</t>
  </si>
  <si>
    <t>100061V0</t>
  </si>
  <si>
    <t>LOTION A.RASAGE FLACON</t>
  </si>
  <si>
    <t>EMULSION A.RASAGE FLACON</t>
  </si>
  <si>
    <t>35 ML</t>
  </si>
  <si>
    <t>CODICE EAN</t>
  </si>
  <si>
    <t xml:space="preserve">TWILLY EAU POIVRÉE 50 ML &amp; SILK TIE </t>
  </si>
  <si>
    <t>TWILLY D'HERMÈS</t>
  </si>
  <si>
    <t>TWILLY D’HERMÈS EAU POIVRÉE</t>
  </si>
  <si>
    <t>EAU DES MERVEILLES</t>
  </si>
  <si>
    <t>EAU DES MERVEILLES BLEUE</t>
  </si>
  <si>
    <t>ELIXIR DES MERVEILLES</t>
  </si>
  <si>
    <t>L'AMBRE DES MERVEILLES</t>
  </si>
  <si>
    <t xml:space="preserve">JOUR D’HERMÈS </t>
  </si>
  <si>
    <t>JOUR D’HERMÈS ABSOLU</t>
  </si>
  <si>
    <t>24, FAUBOURG</t>
  </si>
  <si>
    <t>KELLY CALÈCHE</t>
  </si>
  <si>
    <t>CALÈCHE</t>
  </si>
  <si>
    <t>PARFUMS - JARDINS</t>
  </si>
  <si>
    <t>EAU D'ORANGE VERTE</t>
  </si>
  <si>
    <t>FLACONE CON VAPORIZZATORE</t>
  </si>
  <si>
    <t>FLACONE</t>
  </si>
  <si>
    <t xml:space="preserve">3346130493716/3346130493198 </t>
  </si>
  <si>
    <t xml:space="preserve">TERRE D’HERMÈS </t>
  </si>
  <si>
    <t>COLLECTION COLOGNE</t>
  </si>
  <si>
    <t xml:space="preserve">VOYAGE D’HERMÈS </t>
  </si>
  <si>
    <t xml:space="preserve">Un Jardin sur le Nil </t>
  </si>
  <si>
    <t>Un Jardin après la Mousson</t>
  </si>
  <si>
    <t>Un Jardin sur le Toit</t>
  </si>
  <si>
    <t>101962V0</t>
  </si>
  <si>
    <t>101561V0</t>
  </si>
  <si>
    <t>101563V0</t>
  </si>
  <si>
    <t>101565V0</t>
  </si>
  <si>
    <t>Eau de Toilette 100 ML</t>
  </si>
  <si>
    <t>Eau de Toilette 50 ML</t>
  </si>
  <si>
    <t>Refill Flacon 125 ML</t>
  </si>
  <si>
    <t>SAN VALENTINO 2021</t>
  </si>
  <si>
    <t>105161V0</t>
  </si>
  <si>
    <t>TWILLY D'HERMES EDP 50 ML LIMITED EDITION</t>
  </si>
  <si>
    <t xml:space="preserve">TERRE D'HERMES EDT 30 ML ricaricabile </t>
  </si>
  <si>
    <t>EDM PETITE MERVEILLES EAU DE TOILETTE 30 ML</t>
  </si>
  <si>
    <t xml:space="preserve">L'OMBRE DES MERVEILLES </t>
  </si>
  <si>
    <t>Coffret Un Jardin sur la Lagune Set 50ml+BL40ml</t>
  </si>
  <si>
    <t>LISTINO PREZZI IN VIGORE DAL 1° GENNAIO 2021</t>
  </si>
  <si>
    <t xml:space="preserve">  DESCRIZIONE</t>
  </si>
  <si>
    <t>PREZZO AL PUBBLICO CONSIGLIATO(€) 2021</t>
  </si>
  <si>
    <r>
      <t>H24 -</t>
    </r>
    <r>
      <rPr>
        <b/>
        <sz val="20"/>
        <color rgb="FFFF6600"/>
        <rFont val="Times New Roman"/>
        <family val="1"/>
      </rPr>
      <t xml:space="preserve"> NOVITÀ MARZO 2021</t>
    </r>
  </si>
  <si>
    <t>CLARINS Italia S.p.A  I  Cap. Sociale: 1.040.000 I.V.  I  Partita IVA: 01621271202
  C.F.: 01177980370 Via Giuseppe di Vittorio, 13  |  40055 Villanova di Castenaso  |  Bologna
Tel: +39 051 6055111  |  Fax: +39 051 6055274</t>
  </si>
  <si>
    <r>
      <t xml:space="preserve">VAPO </t>
    </r>
    <r>
      <rPr>
        <b/>
        <i/>
        <sz val="18"/>
        <color indexed="8"/>
        <rFont val="Times New Roman"/>
        <family val="1"/>
      </rPr>
      <t>- Fino ad esaurimento</t>
    </r>
  </si>
  <si>
    <r>
      <t xml:space="preserve">EAU DEODORANT PARFUMÉE </t>
    </r>
    <r>
      <rPr>
        <b/>
        <i/>
        <sz val="18"/>
        <color indexed="8"/>
        <rFont val="Times New Roman"/>
        <family val="1"/>
      </rPr>
      <t>- Fino ad esaurimento</t>
    </r>
  </si>
  <si>
    <r>
      <t xml:space="preserve">EDT VAPO </t>
    </r>
    <r>
      <rPr>
        <b/>
        <i/>
        <sz val="18"/>
        <color indexed="8"/>
        <rFont val="Times New Roman"/>
        <family val="1"/>
      </rPr>
      <t>- Fino ad esaurimento</t>
    </r>
  </si>
  <si>
    <t xml:space="preserve">104027V0 
(ex ref. 101645V0) </t>
  </si>
  <si>
    <t>150 ML 
(ex formato 100 ml)</t>
  </si>
  <si>
    <t>101325V0 / 
20048</t>
  </si>
  <si>
    <t>101644V0 / 
33163</t>
  </si>
  <si>
    <t>101646V0 / 
39310</t>
  </si>
  <si>
    <t>101326V0 / 
39403</t>
  </si>
  <si>
    <t>101327V0 / 
39053</t>
  </si>
  <si>
    <t>101328V0/ 
39052</t>
  </si>
  <si>
    <t>101333V0 / 
21149</t>
  </si>
  <si>
    <t>101334V0 / 
21150</t>
  </si>
  <si>
    <t>101330V0 / 
29894</t>
  </si>
  <si>
    <t>101331V0 / 
29893</t>
  </si>
  <si>
    <t>3346131796878/ 
3346131796052</t>
  </si>
  <si>
    <t>3346131796885/ 
3346131795642</t>
  </si>
  <si>
    <t>3346131796892/ 
3346131795635</t>
  </si>
  <si>
    <t>3346131796991/ 
3346131794393</t>
  </si>
  <si>
    <t>3346131797011/ 
3346131795932</t>
  </si>
  <si>
    <t>3346131796854 / 
3346131700028</t>
  </si>
  <si>
    <t>3346131796861 / 
3346131700011</t>
  </si>
  <si>
    <t>3346131796946 / 
3346131700929</t>
  </si>
  <si>
    <t>3346131796953 / 
3346131700936</t>
  </si>
  <si>
    <t>3346131796915 / 
3346131792917</t>
  </si>
  <si>
    <t>3346131796922 / 
3346131792900</t>
  </si>
  <si>
    <t>3346130493570/
3346130493082</t>
  </si>
  <si>
    <t>101914V0/
38294</t>
  </si>
  <si>
    <t xml:space="preserve">101915V0/
38295       </t>
  </si>
  <si>
    <t>101916V0/
38302</t>
  </si>
  <si>
    <t>101918V0/
38305</t>
  </si>
  <si>
    <t>DISCOUNT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</si>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</sst>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34"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name val="Times New Roman"/>
      <family val="1"/>
      <charset val="204"/>
    </font>
    <font>
      <sz val="16"/>
      <color indexed="8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sz val="10"/>
      <color rgb="FFFF3300"/>
      <name val="Times New Roman"/>
      <family val="1"/>
    </font>
    <font>
      <sz val="36"/>
      <name val="Times New Roman"/>
      <family val="1"/>
      <charset val="204"/>
    </font>
    <font>
      <b/>
      <sz val="20"/>
      <color indexed="63"/>
      <name val="Times New Roman"/>
      <family val="1"/>
    </font>
    <font>
      <sz val="48"/>
      <color rgb="FF3B3838"/>
      <name val="Black Diamond"/>
      <family val="3"/>
    </font>
    <font>
      <sz val="26"/>
      <name val="Times New Roman"/>
      <family val="1"/>
      <charset val="204"/>
    </font>
    <font>
      <sz val="36"/>
      <name val="Times New Roman"/>
      <family val="1"/>
    </font>
    <font>
      <sz val="14"/>
      <color indexed="8"/>
      <name val="Times New Roman"/>
      <family val="1"/>
    </font>
    <font>
      <b/>
      <sz val="20"/>
      <color indexed="53"/>
      <name val="Times New Roman"/>
      <family val="1"/>
    </font>
    <font>
      <b/>
      <sz val="20"/>
      <color rgb="FFFF6600"/>
      <name val="Times New Roman"/>
      <family val="1"/>
    </font>
    <font>
      <sz val="18"/>
      <color indexed="8"/>
      <name val="Times New Roman"/>
      <family val="1"/>
    </font>
    <font>
      <b/>
      <i/>
      <sz val="18"/>
      <color indexed="8"/>
      <name val="Times New Roman"/>
      <family val="1"/>
    </font>
    <font>
      <b/>
      <sz val="18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A950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00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542E1A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542E1A"/>
      </top>
      <bottom/>
      <diagonal/>
    </border>
    <border>
      <left/>
      <right/>
      <top/>
      <bottom style="thin">
        <color rgb="FF542E1A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542E1A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542E1A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theme="0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ck">
        <color rgb="FFE1851F"/>
      </bottom>
      <diagonal/>
    </border>
    <border>
      <left/>
      <right/>
      <top style="thin">
        <color indexed="64"/>
      </top>
      <bottom style="thick">
        <color rgb="FFE1851F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rgb="FF542E1A"/>
      </top>
      <bottom style="medium">
        <color theme="0" tint="-0.34998626667073579"/>
      </bottom>
      <diagonal/>
    </border>
    <border>
      <left/>
      <right/>
      <top style="thin">
        <color rgb="FF542E1A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</borders>
  <cellStyleXfs count="42">
    <xf numFmtId="0" fontId="0" fillId="0" borderId="0" applyNumberFormat="0" applyFill="0" applyBorder="0" applyProtection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3">
    <xf numFmtId="0" fontId="0" fillId="0" borderId="0" xfId="0">
      <alignment vertical="top" wrapText="1"/>
    </xf>
    <xf numFmtId="0" fontId="0" fillId="33" borderId="0" xfId="0" applyFill="1" applyAlignment="1">
      <alignment horizontal="center" vertical="center" wrapText="1"/>
    </xf>
    <xf numFmtId="0" fontId="0" fillId="33" borderId="0" xfId="0" applyFill="1" applyBorder="1" applyAlignment="1">
      <alignment horizontal="center" vertical="center" wrapText="1"/>
    </xf>
    <xf numFmtId="0" fontId="18" fillId="33" borderId="0" xfId="0" applyFont="1" applyFill="1" applyBorder="1" applyAlignment="1">
      <alignment horizontal="center" vertical="center" wrapText="1"/>
    </xf>
    <xf numFmtId="0" fontId="0" fillId="33" borderId="22" xfId="0" applyFill="1" applyBorder="1" applyAlignment="1">
      <alignment horizontal="center" vertical="center" wrapText="1"/>
    </xf>
    <xf numFmtId="0" fontId="0" fillId="33" borderId="23" xfId="0" applyFill="1" applyBorder="1" applyAlignment="1">
      <alignment horizontal="center" vertical="center" wrapText="1"/>
    </xf>
    <xf numFmtId="0" fontId="0" fillId="33" borderId="0" xfId="0" applyFill="1" applyBorder="1" applyAlignment="1">
      <alignment horizontal="left" vertical="center" wrapText="1"/>
    </xf>
    <xf numFmtId="0" fontId="18" fillId="33" borderId="23" xfId="0" applyFont="1" applyFill="1" applyBorder="1" applyAlignment="1">
      <alignment horizontal="center" vertical="center" wrapText="1"/>
    </xf>
    <xf numFmtId="0" fontId="18" fillId="33" borderId="0" xfId="0" applyFont="1" applyFill="1" applyBorder="1" applyAlignment="1">
      <alignment horizontal="left" vertical="center" wrapText="1"/>
    </xf>
    <xf numFmtId="0" fontId="0" fillId="33" borderId="21" xfId="0" applyFill="1" applyBorder="1" applyAlignment="1">
      <alignment horizontal="center" vertical="center" wrapText="1"/>
    </xf>
    <xf numFmtId="0" fontId="0" fillId="33" borderId="22" xfId="0" applyFill="1" applyBorder="1" applyAlignment="1">
      <alignment horizontal="left" vertical="center" wrapText="1"/>
    </xf>
    <xf numFmtId="0" fontId="0" fillId="33" borderId="0" xfId="0" applyFill="1" applyAlignment="1">
      <alignment horizontal="left" vertical="center" wrapText="1"/>
    </xf>
    <xf numFmtId="1" fontId="19" fillId="33" borderId="23" xfId="0" applyNumberFormat="1" applyFont="1" applyFill="1" applyBorder="1" applyAlignment="1">
      <alignment horizontal="center" vertical="center" shrinkToFit="1"/>
    </xf>
    <xf numFmtId="1" fontId="19" fillId="33" borderId="0" xfId="0" applyNumberFormat="1" applyFont="1" applyFill="1" applyBorder="1" applyAlignment="1">
      <alignment horizontal="center" vertical="center" shrinkToFit="1"/>
    </xf>
    <xf numFmtId="0" fontId="19" fillId="33" borderId="0" xfId="0" applyFont="1" applyFill="1" applyBorder="1" applyAlignment="1">
      <alignment horizontal="left" vertical="center" wrapText="1"/>
    </xf>
    <xf numFmtId="0" fontId="20" fillId="33" borderId="0" xfId="0" applyFont="1" applyFill="1" applyAlignment="1">
      <alignment horizontal="center" vertical="center" wrapText="1"/>
    </xf>
    <xf numFmtId="0" fontId="21" fillId="33" borderId="0" xfId="0" applyFont="1" applyFill="1" applyBorder="1" applyAlignment="1">
      <alignment horizontal="left" vertical="center" wrapText="1"/>
    </xf>
    <xf numFmtId="0" fontId="19" fillId="33" borderId="0" xfId="0" applyFont="1" applyFill="1" applyBorder="1" applyAlignment="1">
      <alignment horizontal="center" vertical="center" wrapText="1"/>
    </xf>
    <xf numFmtId="2" fontId="19" fillId="33" borderId="0" xfId="0" applyNumberFormat="1" applyFont="1" applyFill="1" applyBorder="1" applyAlignment="1">
      <alignment horizontal="center" vertical="center" shrinkToFit="1"/>
    </xf>
    <xf numFmtId="0" fontId="21" fillId="33" borderId="23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 wrapText="1"/>
    </xf>
    <xf numFmtId="0" fontId="26" fillId="34" borderId="19" xfId="0" applyFont="1" applyFill="1" applyBorder="1" applyAlignment="1">
      <alignment horizontal="center" vertical="top" wrapText="1"/>
    </xf>
    <xf numFmtId="0" fontId="26" fillId="34" borderId="20" xfId="0" applyFont="1" applyFill="1" applyBorder="1" applyAlignment="1">
      <alignment horizontal="center" vertical="center" wrapText="1"/>
    </xf>
    <xf numFmtId="0" fontId="26" fillId="34" borderId="20" xfId="0" applyFont="1" applyFill="1" applyBorder="1">
      <alignment vertical="top" wrapText="1"/>
    </xf>
    <xf numFmtId="0" fontId="0" fillId="33" borderId="23" xfId="0" applyFill="1" applyBorder="1" applyAlignment="1">
      <alignment horizontal="center" vertical="center" wrapText="1"/>
    </xf>
    <xf numFmtId="0" fontId="0" fillId="33" borderId="0" xfId="0" applyFill="1" applyBorder="1" applyAlignment="1">
      <alignment horizontal="center" vertical="center" wrapText="1"/>
    </xf>
    <xf numFmtId="0" fontId="23" fillId="33" borderId="0" xfId="0" applyFont="1" applyFill="1" applyBorder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28" fillId="35" borderId="30" xfId="0" applyFont="1" applyFill="1" applyBorder="1" applyAlignment="1">
      <alignment horizontal="center" vertical="center" wrapText="1"/>
    </xf>
    <xf numFmtId="0" fontId="28" fillId="35" borderId="31" xfId="0" applyFont="1" applyFill="1" applyBorder="1" applyAlignment="1">
      <alignment horizontal="center" vertical="center" wrapText="1"/>
    </xf>
    <xf numFmtId="0" fontId="28" fillId="35" borderId="31" xfId="0" applyFont="1" applyFill="1" applyBorder="1" applyAlignment="1">
      <alignment horizontal="left" vertical="center" wrapText="1"/>
    </xf>
    <xf numFmtId="0" fontId="28" fillId="35" borderId="32" xfId="0" applyFont="1" applyFill="1" applyBorder="1" applyAlignment="1">
      <alignment horizontal="center" vertical="center" wrapText="1"/>
    </xf>
    <xf numFmtId="1" fontId="31" fillId="33" borderId="26" xfId="0" applyNumberFormat="1" applyFont="1" applyFill="1" applyBorder="1" applyAlignment="1">
      <alignment horizontal="center" vertical="center" shrinkToFit="1"/>
    </xf>
    <xf numFmtId="1" fontId="31" fillId="33" borderId="10" xfId="0" applyNumberFormat="1" applyFont="1" applyFill="1" applyBorder="1" applyAlignment="1">
      <alignment horizontal="center" vertical="center" shrinkToFit="1"/>
    </xf>
    <xf numFmtId="0" fontId="31" fillId="33" borderId="10" xfId="0" applyFont="1" applyFill="1" applyBorder="1" applyAlignment="1">
      <alignment horizontal="left" vertical="center" wrapText="1"/>
    </xf>
    <xf numFmtId="0" fontId="31" fillId="33" borderId="11" xfId="0" applyFont="1" applyFill="1" applyBorder="1" applyAlignment="1">
      <alignment horizontal="center" vertical="center" wrapText="1"/>
    </xf>
    <xf numFmtId="2" fontId="31" fillId="33" borderId="11" xfId="0" applyNumberFormat="1" applyFont="1" applyFill="1" applyBorder="1" applyAlignment="1">
      <alignment horizontal="center" vertical="center" shrinkToFit="1"/>
    </xf>
    <xf numFmtId="2" fontId="31" fillId="33" borderId="27" xfId="0" applyNumberFormat="1" applyFont="1" applyFill="1" applyBorder="1" applyAlignment="1">
      <alignment horizontal="center" vertical="center" shrinkToFit="1"/>
    </xf>
    <xf numFmtId="1" fontId="31" fillId="33" borderId="14" xfId="0" applyNumberFormat="1" applyFont="1" applyFill="1" applyBorder="1" applyAlignment="1">
      <alignment horizontal="center" vertical="center" shrinkToFit="1"/>
    </xf>
    <xf numFmtId="2" fontId="31" fillId="33" borderId="14" xfId="0" applyNumberFormat="1" applyFont="1" applyFill="1" applyBorder="1" applyAlignment="1">
      <alignment horizontal="center" vertical="center" shrinkToFit="1"/>
    </xf>
    <xf numFmtId="2" fontId="31" fillId="33" borderId="27" xfId="0" applyNumberFormat="1" applyFont="1" applyFill="1" applyBorder="1" applyAlignment="1">
      <alignment horizontal="center" vertical="center" wrapText="1" shrinkToFit="1"/>
    </xf>
    <xf numFmtId="1" fontId="31" fillId="33" borderId="14" xfId="0" applyNumberFormat="1" applyFont="1" applyFill="1" applyBorder="1" applyAlignment="1">
      <alignment horizontal="center" vertical="center" wrapText="1" shrinkToFit="1"/>
    </xf>
    <xf numFmtId="0" fontId="31" fillId="33" borderId="0" xfId="0" applyFont="1" applyFill="1" applyBorder="1" applyAlignment="1">
      <alignment horizontal="left" vertical="center" wrapText="1"/>
    </xf>
    <xf numFmtId="0" fontId="31" fillId="33" borderId="18" xfId="0" applyFont="1" applyFill="1" applyBorder="1" applyAlignment="1">
      <alignment horizontal="left" vertical="center" wrapText="1"/>
    </xf>
    <xf numFmtId="0" fontId="31" fillId="33" borderId="28" xfId="0" applyFont="1" applyFill="1" applyBorder="1" applyAlignment="1">
      <alignment horizontal="center" vertical="center" wrapText="1"/>
    </xf>
    <xf numFmtId="1" fontId="31" fillId="33" borderId="16" xfId="0" applyNumberFormat="1" applyFont="1" applyFill="1" applyBorder="1" applyAlignment="1">
      <alignment horizontal="center" vertical="center" wrapText="1"/>
    </xf>
    <xf numFmtId="0" fontId="31" fillId="33" borderId="16" xfId="0" applyFont="1" applyFill="1" applyBorder="1" applyAlignment="1">
      <alignment horizontal="left" vertical="center" wrapText="1"/>
    </xf>
    <xf numFmtId="0" fontId="31" fillId="33" borderId="16" xfId="0" applyFont="1" applyFill="1" applyBorder="1" applyAlignment="1">
      <alignment horizontal="center" vertical="center" wrapText="1"/>
    </xf>
    <xf numFmtId="1" fontId="31" fillId="33" borderId="29" xfId="0" applyNumberFormat="1" applyFont="1" applyFill="1" applyBorder="1" applyAlignment="1">
      <alignment horizontal="center" vertical="center" shrinkToFit="1"/>
    </xf>
    <xf numFmtId="1" fontId="31" fillId="33" borderId="13" xfId="0" applyNumberFormat="1" applyFont="1" applyFill="1" applyBorder="1" applyAlignment="1">
      <alignment horizontal="center" vertical="center" shrinkToFit="1"/>
    </xf>
    <xf numFmtId="0" fontId="31" fillId="33" borderId="13" xfId="0" applyFont="1" applyFill="1" applyBorder="1" applyAlignment="1">
      <alignment horizontal="left" vertical="center" wrapText="1"/>
    </xf>
    <xf numFmtId="0" fontId="31" fillId="33" borderId="13" xfId="0" applyFont="1" applyFill="1" applyBorder="1" applyAlignment="1">
      <alignment horizontal="center" vertical="center" wrapText="1"/>
    </xf>
    <xf numFmtId="2" fontId="31" fillId="33" borderId="13" xfId="0" applyNumberFormat="1" applyFont="1" applyFill="1" applyBorder="1" applyAlignment="1">
      <alignment horizontal="center" vertical="center" shrinkToFit="1"/>
    </xf>
    <xf numFmtId="1" fontId="31" fillId="33" borderId="28" xfId="0" applyNumberFormat="1" applyFont="1" applyFill="1" applyBorder="1" applyAlignment="1">
      <alignment horizontal="center" vertical="center" wrapText="1" shrinkToFit="1"/>
    </xf>
    <xf numFmtId="1" fontId="31" fillId="33" borderId="16" xfId="0" applyNumberFormat="1" applyFont="1" applyFill="1" applyBorder="1" applyAlignment="1">
      <alignment horizontal="center" vertical="center" wrapText="1" shrinkToFit="1"/>
    </xf>
    <xf numFmtId="1" fontId="31" fillId="33" borderId="24" xfId="0" applyNumberFormat="1" applyFont="1" applyFill="1" applyBorder="1" applyAlignment="1">
      <alignment horizontal="center" vertical="center" shrinkToFit="1"/>
    </xf>
    <xf numFmtId="1" fontId="31" fillId="33" borderId="12" xfId="0" applyNumberFormat="1" applyFont="1" applyFill="1" applyBorder="1" applyAlignment="1">
      <alignment horizontal="center" vertical="center" shrinkToFit="1"/>
    </xf>
    <xf numFmtId="0" fontId="31" fillId="33" borderId="12" xfId="0" applyFont="1" applyFill="1" applyBorder="1" applyAlignment="1">
      <alignment horizontal="left" vertical="center" wrapText="1"/>
    </xf>
    <xf numFmtId="0" fontId="31" fillId="33" borderId="12" xfId="0" applyFont="1" applyFill="1" applyBorder="1" applyAlignment="1">
      <alignment horizontal="center" vertical="center" wrapText="1"/>
    </xf>
    <xf numFmtId="1" fontId="31" fillId="33" borderId="17" xfId="0" applyNumberFormat="1" applyFont="1" applyFill="1" applyBorder="1" applyAlignment="1">
      <alignment horizontal="center" vertical="center" shrinkToFit="1"/>
    </xf>
    <xf numFmtId="1" fontId="31" fillId="33" borderId="18" xfId="0" applyNumberFormat="1" applyFont="1" applyFill="1" applyBorder="1" applyAlignment="1">
      <alignment horizontal="center" vertical="center" shrinkToFit="1"/>
    </xf>
    <xf numFmtId="0" fontId="31" fillId="33" borderId="18" xfId="0" applyFont="1" applyFill="1" applyBorder="1" applyAlignment="1">
      <alignment horizontal="center" vertical="center" wrapText="1"/>
    </xf>
    <xf numFmtId="1" fontId="31" fillId="33" borderId="23" xfId="0" applyNumberFormat="1" applyFont="1" applyFill="1" applyBorder="1" applyAlignment="1">
      <alignment horizontal="center" vertical="center" shrinkToFit="1"/>
    </xf>
    <xf numFmtId="1" fontId="31" fillId="33" borderId="0" xfId="0" applyNumberFormat="1" applyFont="1" applyFill="1" applyBorder="1" applyAlignment="1">
      <alignment horizontal="center" vertical="center" shrinkToFit="1"/>
    </xf>
    <xf numFmtId="0" fontId="31" fillId="33" borderId="0" xfId="0" applyFont="1" applyFill="1" applyBorder="1" applyAlignment="1">
      <alignment horizontal="center" vertical="center" wrapText="1"/>
    </xf>
    <xf numFmtId="2" fontId="31" fillId="33" borderId="10" xfId="0" applyNumberFormat="1" applyFont="1" applyFill="1" applyBorder="1" applyAlignment="1">
      <alignment horizontal="center" vertical="center" shrinkToFit="1"/>
    </xf>
    <xf numFmtId="1" fontId="31" fillId="33" borderId="27" xfId="0" applyNumberFormat="1" applyFont="1" applyFill="1" applyBorder="1" applyAlignment="1">
      <alignment horizontal="center" vertical="center" shrinkToFit="1"/>
    </xf>
    <xf numFmtId="0" fontId="31" fillId="33" borderId="39" xfId="0" applyFont="1" applyFill="1" applyBorder="1" applyAlignment="1">
      <alignment horizontal="left" vertical="center" wrapText="1"/>
    </xf>
    <xf numFmtId="2" fontId="31" fillId="33" borderId="38" xfId="0" applyNumberFormat="1" applyFont="1" applyFill="1" applyBorder="1" applyAlignment="1">
      <alignment horizontal="center" vertical="center" shrinkToFit="1"/>
    </xf>
    <xf numFmtId="2" fontId="31" fillId="33" borderId="14" xfId="0" applyNumberFormat="1" applyFont="1" applyFill="1" applyBorder="1" applyAlignment="1">
      <alignment horizontal="center" vertical="center" wrapText="1" shrinkToFit="1"/>
    </xf>
    <xf numFmtId="2" fontId="31" fillId="33" borderId="37" xfId="0" applyNumberFormat="1" applyFont="1" applyFill="1" applyBorder="1" applyAlignment="1">
      <alignment horizontal="center" vertical="center" wrapText="1" shrinkToFit="1"/>
    </xf>
    <xf numFmtId="1" fontId="31" fillId="33" borderId="38" xfId="0" applyNumberFormat="1" applyFont="1" applyFill="1" applyBorder="1" applyAlignment="1">
      <alignment horizontal="center" vertical="center" wrapText="1" shrinkToFit="1"/>
    </xf>
    <xf numFmtId="0" fontId="18" fillId="33" borderId="21" xfId="0" applyFont="1" applyFill="1" applyBorder="1" applyAlignment="1">
      <alignment horizontal="center" vertical="center" wrapText="1"/>
    </xf>
    <xf numFmtId="0" fontId="18" fillId="33" borderId="22" xfId="0" applyFont="1" applyFill="1" applyBorder="1" applyAlignment="1">
      <alignment horizontal="center" vertical="center" wrapText="1"/>
    </xf>
    <xf numFmtId="0" fontId="18" fillId="33" borderId="22" xfId="0" applyFont="1" applyFill="1" applyBorder="1" applyAlignment="1">
      <alignment horizontal="left" vertical="center" wrapText="1"/>
    </xf>
    <xf numFmtId="0" fontId="27" fillId="33" borderId="23" xfId="0" applyFont="1" applyFill="1" applyBorder="1" applyAlignment="1">
      <alignment horizontal="center" vertical="center" wrapText="1"/>
    </xf>
    <xf numFmtId="0" fontId="27" fillId="33" borderId="0" xfId="0" applyFont="1" applyFill="1" applyBorder="1" applyAlignment="1">
      <alignment horizontal="center" vertical="center" wrapText="1"/>
    </xf>
    <xf numFmtId="0" fontId="0" fillId="33" borderId="23" xfId="0" applyFill="1" applyBorder="1" applyAlignment="1">
      <alignment horizontal="center" vertical="center" wrapText="1"/>
    </xf>
    <xf numFmtId="0" fontId="0" fillId="33" borderId="0" xfId="0" applyFill="1" applyBorder="1" applyAlignment="1">
      <alignment horizontal="center" vertical="center" wrapText="1"/>
    </xf>
    <xf numFmtId="0" fontId="24" fillId="33" borderId="33" xfId="0" applyFont="1" applyFill="1" applyBorder="1" applyAlignment="1">
      <alignment horizontal="center" vertical="center" wrapText="1"/>
    </xf>
    <xf numFmtId="0" fontId="24" fillId="33" borderId="34" xfId="0" applyFont="1" applyFill="1" applyBorder="1" applyAlignment="1">
      <alignment horizontal="center" vertical="center" wrapText="1"/>
    </xf>
    <xf numFmtId="0" fontId="29" fillId="33" borderId="25" xfId="0" applyFont="1" applyFill="1" applyBorder="1" applyAlignment="1">
      <alignment horizontal="center" vertical="center" wrapText="1"/>
    </xf>
    <xf numFmtId="0" fontId="29" fillId="33" borderId="15" xfId="0" applyFont="1" applyFill="1" applyBorder="1" applyAlignment="1">
      <alignment horizontal="center" vertical="center" wrapText="1"/>
    </xf>
    <xf numFmtId="0" fontId="23" fillId="33" borderId="23" xfId="0" applyFont="1" applyFill="1" applyBorder="1" applyAlignment="1">
      <alignment horizontal="center" vertical="center" wrapText="1"/>
    </xf>
    <xf numFmtId="0" fontId="23" fillId="33" borderId="0" xfId="0" applyFont="1" applyFill="1" applyBorder="1" applyAlignment="1">
      <alignment horizontal="center" vertical="center" wrapText="1"/>
    </xf>
    <xf numFmtId="0" fontId="21" fillId="33" borderId="23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 readingOrder="1"/>
    </xf>
    <xf numFmtId="0" fontId="25" fillId="0" borderId="36" xfId="0" applyFont="1" applyBorder="1" applyAlignment="1">
      <alignment horizontal="center" vertical="center" wrapText="1" readingOrder="1"/>
    </xf>
    <xf numFmtId="165" fontId="0" fillId="33" borderId="0" xfId="0" applyNumberFormat="1" applyFill="1" applyAlignment="1">
      <alignment horizontal="center" vertical="center" wrapText="1"/>
    </xf>
    <xf numFmtId="165" fontId="23" fillId="33" borderId="0" xfId="0" applyNumberFormat="1" applyFont="1" applyFill="1" applyBorder="1" applyAlignment="1">
      <alignment horizontal="center" vertical="center" wrapText="1"/>
    </xf>
    <xf numFmtId="165" fontId="28" fillId="35" borderId="32" xfId="0" applyNumberFormat="1" applyFont="1" applyFill="1" applyBorder="1" applyAlignment="1">
      <alignment horizontal="center" vertical="center" wrapText="1"/>
    </xf>
    <xf numFmtId="165" fontId="33" fillId="36" borderId="0" xfId="0" applyNumberFormat="1" applyFont="1" applyFill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FF6600"/>
      <color rgb="FFE1851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3471333</xdr:colOff>
      <xdr:row>2</xdr:row>
      <xdr:rowOff>338666</xdr:rowOff>
    </xdr:from>
    <xdr:to>
      <xdr:col>3</xdr:col>
      <xdr:colOff>1087339</xdr:colOff>
      <xdr:row>4</xdr:row>
      <xdr:rowOff>508000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0" y="2328333"/>
          <a:ext cx="3966006" cy="2370667"/>
        </a:xfrm>
        <a:prstGeom prst="rect">
          <a:avLst/>
        </a:prstGeom>
      </xdr:spPr>
    </xdr:pic>
    <xdr:clientData/>
  </xdr:twoCellAnchor>
  <xdr:twoCellAnchor editAs="oneCell">
    <xdr:from>
      <xdr:col>2</xdr:col>
      <xdr:colOff>3619500</xdr:colOff>
      <xdr:row>193</xdr:row>
      <xdr:rowOff>1127125</xdr:rowOff>
    </xdr:from>
    <xdr:to>
      <xdr:col>3</xdr:col>
      <xdr:colOff>889010</xdr:colOff>
      <xdr:row>194</xdr:row>
      <xdr:rowOff>968375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60" t="28168" r="12524" b="39202"/>
        <a:stretch/>
      </xdr:blipFill>
      <xdr:spPr>
        <a:xfrm>
          <a:off x="8604250" y="109648625"/>
          <a:ext cx="3619510" cy="1016000"/>
        </a:xfrm>
        <a:prstGeom prst="rect">
          <a:avLst/>
        </a:prstGeom>
      </xdr:spPr>
    </xdr:pic>
    <xdr:clientData/>
  </xdr:twoCellAnchor>
  <xdr:twoCellAnchor>
    <xdr:from>
      <xdr:col>2</xdr:col>
      <xdr:colOff>111125</xdr:colOff>
      <xdr:row>197</xdr:row>
      <xdr:rowOff>1016000</xdr:rowOff>
    </xdr:from>
    <xdr:to>
      <xdr:col>4</xdr:col>
      <xdr:colOff>571500</xdr:colOff>
      <xdr:row>200</xdr:row>
      <xdr:rowOff>47625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095875" y="112093375"/>
          <a:ext cx="10461625" cy="1127125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8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 b="0" i="0" u="none" strike="noStrike" baseline="0">
              <a:solidFill>
                <a:schemeClr val="dk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Condizioni generali di vendita: “In caso di ritardato pagamento alle scadenze convenute, matureranno a favore della società venditrice gli interessi di mora nella misura del 7,75% annuo; tuttavia l’obbligo di corresponsione di detti interessi verrà meno in mancanza di richiesta scritta della società venditrice anteriore rispetto al tardivo pagamento”. – La merce viaggia a rischio e pericolo del committente. Non si accettano reclami trascorsi 8 giorni dal ricevimento della merce da parte dei Clienti. Per ogni controversia il foro competente è quello di Bologna. – N.B.: I prezzi relativi a questa copia commissione non sono da noi garantiti. La merce sarà fatturata con i prezzi in vigore al momento della spedizione.</a:t>
          </a:r>
          <a:endParaRPr lang="it-IT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7"/>
  <sheetViews>
    <sheetView tabSelected="1" topLeftCell="A157" zoomScale="55" zoomScaleNormal="55" zoomScaleSheetLayoutView="20" workbookViewId="0">
      <selection activeCell="G7" sqref="G7"/>
    </sheetView>
  </sheetViews>
  <sheetFormatPr defaultColWidth="9.33203125" defaultRowHeight="12.75"/>
  <cols>
    <col min="1" max="1" width="26.83203125" style="1" bestFit="1" customWidth="1"/>
    <col min="2" max="2" width="51.83203125" style="1" customWidth="1"/>
    <col min="3" max="3" width="100" style="11" customWidth="1"/>
    <col min="4" max="4" width="28.33203125" style="1" customWidth="1"/>
    <col min="5" max="5" width="29.1640625" style="1" customWidth="1"/>
    <col min="6" max="6" width="47.83203125" style="1" customWidth="1"/>
    <col min="7" max="7" width="42.33203125" style="89" customWidth="1"/>
    <col min="8" max="16384" width="9.33203125" style="1"/>
  </cols>
  <sheetData>
    <row r="1" spans="1:7" ht="95.25" customHeight="1">
      <c r="A1" s="21"/>
      <c r="B1" s="22"/>
      <c r="C1" s="23"/>
      <c r="D1" s="22"/>
      <c r="E1" s="22"/>
    </row>
    <row r="2" spans="1:7" ht="60.95" customHeight="1">
      <c r="A2" s="75" t="s">
        <v>124</v>
      </c>
      <c r="B2" s="76"/>
      <c r="C2" s="76"/>
      <c r="D2" s="76"/>
      <c r="E2" s="76"/>
    </row>
    <row r="3" spans="1:7" ht="33" customHeight="1">
      <c r="A3" s="24"/>
      <c r="B3" s="25"/>
      <c r="C3" s="6"/>
      <c r="D3" s="25"/>
      <c r="E3" s="25"/>
    </row>
    <row r="4" spans="1:7" ht="140.25" customHeight="1">
      <c r="A4" s="77"/>
      <c r="B4" s="78"/>
      <c r="C4" s="78"/>
      <c r="D4" s="78"/>
      <c r="E4" s="78"/>
    </row>
    <row r="5" spans="1:7" s="26" customFormat="1" ht="96.75" customHeight="1">
      <c r="A5" s="83"/>
      <c r="B5" s="84"/>
      <c r="C5" s="84"/>
      <c r="D5" s="84"/>
      <c r="E5" s="84"/>
      <c r="G5" s="90"/>
    </row>
    <row r="6" spans="1:7" s="27" customFormat="1" ht="80.099999999999994" customHeight="1">
      <c r="A6" s="28" t="s">
        <v>0</v>
      </c>
      <c r="B6" s="29" t="s">
        <v>86</v>
      </c>
      <c r="C6" s="30" t="s">
        <v>125</v>
      </c>
      <c r="D6" s="31" t="s">
        <v>1</v>
      </c>
      <c r="E6" s="31" t="s">
        <v>126</v>
      </c>
      <c r="F6" s="31" t="s">
        <v>160</v>
      </c>
      <c r="G6" s="91" t="s">
        <v>161</v>
      </c>
    </row>
    <row r="7" spans="1:7" ht="50.1" customHeight="1" thickBot="1">
      <c r="A7" s="79" t="s">
        <v>88</v>
      </c>
      <c r="B7" s="80"/>
      <c r="C7" s="80"/>
      <c r="D7" s="80"/>
      <c r="E7" s="80"/>
    </row>
    <row r="8" spans="1:7" ht="39.950000000000003" customHeight="1" thickTop="1">
      <c r="A8" s="81" t="s">
        <v>2</v>
      </c>
      <c r="B8" s="82"/>
      <c r="C8" s="82"/>
      <c r="D8" s="82"/>
      <c r="E8" s="82"/>
    </row>
    <row r="9" spans="1:7" s="15" customFormat="1" ht="39.950000000000003" customHeight="1">
      <c r="A9" s="32">
        <v>36986</v>
      </c>
      <c r="B9" s="33">
        <v>3346133100499</v>
      </c>
      <c r="C9" s="34" t="s">
        <v>3</v>
      </c>
      <c r="D9" s="35" t="s">
        <v>4</v>
      </c>
      <c r="E9" s="36">
        <v>63.24</v>
      </c>
      <c r="F9" s="15">
        <v>-50</v>
      </c>
      <c r="G9" s="92">
        <f>+E9*(100+F9)%</f>
        <v>31.62</v>
      </c>
    </row>
    <row r="10" spans="1:7" s="15" customFormat="1" ht="39.950000000000003" customHeight="1">
      <c r="A10" s="32">
        <v>36987</v>
      </c>
      <c r="B10" s="33">
        <v>3346133200014</v>
      </c>
      <c r="C10" s="34" t="s">
        <v>3</v>
      </c>
      <c r="D10" s="35" t="s">
        <v>5</v>
      </c>
      <c r="E10" s="36">
        <v>92.43</v>
      </c>
      <c r="F10" s="15">
        <v>-50</v>
      </c>
      <c r="G10" s="92">
        <f t="shared" ref="G10:G73" si="0">+E10*(100+F10)%</f>
        <v>46.215000000000003</v>
      </c>
    </row>
    <row r="11" spans="1:7" s="15" customFormat="1" ht="39.950000000000003" customHeight="1">
      <c r="A11" s="32">
        <v>36988</v>
      </c>
      <c r="B11" s="33">
        <v>3346133200021</v>
      </c>
      <c r="C11" s="34" t="s">
        <v>3</v>
      </c>
      <c r="D11" s="35" t="s">
        <v>6</v>
      </c>
      <c r="E11" s="36">
        <v>126.48</v>
      </c>
      <c r="F11" s="15">
        <v>-50</v>
      </c>
      <c r="G11" s="92">
        <f t="shared" si="0"/>
        <v>63.24</v>
      </c>
    </row>
    <row r="12" spans="1:7" ht="50.1" customHeight="1" thickBot="1">
      <c r="A12" s="79" t="s">
        <v>89</v>
      </c>
      <c r="B12" s="80"/>
      <c r="C12" s="80"/>
      <c r="D12" s="80"/>
      <c r="E12" s="80"/>
      <c r="F12" s="15">
        <v>-50</v>
      </c>
      <c r="G12" s="92">
        <f t="shared" si="0"/>
        <v>0</v>
      </c>
    </row>
    <row r="13" spans="1:7" ht="39.950000000000003" customHeight="1" thickTop="1">
      <c r="A13" s="81" t="s">
        <v>2</v>
      </c>
      <c r="B13" s="82"/>
      <c r="C13" s="82"/>
      <c r="D13" s="82"/>
      <c r="E13" s="82"/>
      <c r="F13" s="15">
        <v>-50</v>
      </c>
      <c r="G13" s="92">
        <f t="shared" si="0"/>
        <v>0</v>
      </c>
    </row>
    <row r="14" spans="1:7" ht="39.950000000000003" customHeight="1">
      <c r="A14" s="32" t="s">
        <v>7</v>
      </c>
      <c r="B14" s="33">
        <v>3346133202520</v>
      </c>
      <c r="C14" s="34" t="s">
        <v>3</v>
      </c>
      <c r="D14" s="35" t="s">
        <v>4</v>
      </c>
      <c r="E14" s="36">
        <v>63.24</v>
      </c>
      <c r="F14" s="15">
        <v>-50</v>
      </c>
      <c r="G14" s="92">
        <f t="shared" si="0"/>
        <v>31.62</v>
      </c>
    </row>
    <row r="15" spans="1:7" ht="39.950000000000003" customHeight="1">
      <c r="A15" s="32" t="s">
        <v>8</v>
      </c>
      <c r="B15" s="33">
        <v>3346133202513</v>
      </c>
      <c r="C15" s="34" t="s">
        <v>3</v>
      </c>
      <c r="D15" s="35" t="s">
        <v>5</v>
      </c>
      <c r="E15" s="36">
        <v>92.43</v>
      </c>
      <c r="F15" s="15">
        <v>-50</v>
      </c>
      <c r="G15" s="92">
        <f t="shared" si="0"/>
        <v>46.215000000000003</v>
      </c>
    </row>
    <row r="16" spans="1:7" ht="39.950000000000003" customHeight="1">
      <c r="A16" s="32" t="s">
        <v>9</v>
      </c>
      <c r="B16" s="33">
        <v>3346133202506</v>
      </c>
      <c r="C16" s="34" t="s">
        <v>3</v>
      </c>
      <c r="D16" s="35" t="s">
        <v>6</v>
      </c>
      <c r="E16" s="36">
        <v>126.48</v>
      </c>
      <c r="F16" s="15">
        <v>-50</v>
      </c>
      <c r="G16" s="92">
        <f t="shared" si="0"/>
        <v>63.24</v>
      </c>
    </row>
    <row r="17" spans="1:7" ht="39.950000000000003" customHeight="1">
      <c r="A17" s="81" t="s">
        <v>10</v>
      </c>
      <c r="B17" s="82"/>
      <c r="C17" s="82"/>
      <c r="D17" s="82"/>
      <c r="E17" s="82"/>
      <c r="F17" s="15">
        <v>-50</v>
      </c>
      <c r="G17" s="92">
        <f t="shared" si="0"/>
        <v>0</v>
      </c>
    </row>
    <row r="18" spans="1:7" ht="39.950000000000003" customHeight="1">
      <c r="A18" s="32">
        <v>40078</v>
      </c>
      <c r="B18" s="33">
        <v>3346133201035</v>
      </c>
      <c r="C18" s="34" t="s">
        <v>11</v>
      </c>
      <c r="D18" s="35" t="s">
        <v>12</v>
      </c>
      <c r="E18" s="36">
        <v>54.49</v>
      </c>
      <c r="F18" s="15">
        <v>-50</v>
      </c>
      <c r="G18" s="92">
        <f t="shared" si="0"/>
        <v>27.245000000000001</v>
      </c>
    </row>
    <row r="19" spans="1:7" ht="39.950000000000003" customHeight="1">
      <c r="A19" s="32">
        <v>40077</v>
      </c>
      <c r="B19" s="33">
        <v>3346133201028</v>
      </c>
      <c r="C19" s="34" t="s">
        <v>13</v>
      </c>
      <c r="D19" s="35" t="s">
        <v>12</v>
      </c>
      <c r="E19" s="36">
        <v>47.67</v>
      </c>
      <c r="F19" s="15">
        <v>-50</v>
      </c>
      <c r="G19" s="92">
        <f t="shared" si="0"/>
        <v>23.835000000000001</v>
      </c>
    </row>
    <row r="20" spans="1:7" ht="39.950000000000003" customHeight="1">
      <c r="A20" s="32">
        <v>36992</v>
      </c>
      <c r="B20" s="33">
        <v>3346133200069</v>
      </c>
      <c r="C20" s="34" t="s">
        <v>14</v>
      </c>
      <c r="D20" s="35" t="s">
        <v>15</v>
      </c>
      <c r="E20" s="36">
        <v>46.7</v>
      </c>
      <c r="F20" s="15">
        <v>-50</v>
      </c>
      <c r="G20" s="92">
        <f t="shared" si="0"/>
        <v>23.35</v>
      </c>
    </row>
    <row r="21" spans="1:7" ht="39.950000000000003" customHeight="1">
      <c r="A21" s="81" t="s">
        <v>16</v>
      </c>
      <c r="B21" s="82"/>
      <c r="C21" s="82"/>
      <c r="D21" s="82"/>
      <c r="E21" s="82"/>
      <c r="F21" s="15">
        <v>-50</v>
      </c>
      <c r="G21" s="92">
        <f t="shared" si="0"/>
        <v>0</v>
      </c>
    </row>
    <row r="22" spans="1:7" ht="39.950000000000003" customHeight="1">
      <c r="A22" s="32" t="s">
        <v>17</v>
      </c>
      <c r="B22" s="33">
        <v>3346133201677</v>
      </c>
      <c r="C22" s="34" t="s">
        <v>18</v>
      </c>
      <c r="D22" s="35"/>
      <c r="E22" s="36">
        <v>126.48</v>
      </c>
      <c r="F22" s="15">
        <v>-50</v>
      </c>
      <c r="G22" s="92">
        <f t="shared" si="0"/>
        <v>63.24</v>
      </c>
    </row>
    <row r="23" spans="1:7" ht="39.950000000000003" customHeight="1">
      <c r="A23" s="81" t="s">
        <v>19</v>
      </c>
      <c r="B23" s="82"/>
      <c r="C23" s="82"/>
      <c r="D23" s="82"/>
      <c r="E23" s="82"/>
      <c r="F23" s="15">
        <v>-50</v>
      </c>
      <c r="G23" s="92">
        <f t="shared" si="0"/>
        <v>0</v>
      </c>
    </row>
    <row r="24" spans="1:7" ht="39.950000000000003" customHeight="1">
      <c r="A24" s="37" t="s">
        <v>20</v>
      </c>
      <c r="B24" s="38">
        <v>3346133203039</v>
      </c>
      <c r="C24" s="34" t="s">
        <v>87</v>
      </c>
      <c r="D24" s="39"/>
      <c r="E24" s="36">
        <v>92.43</v>
      </c>
      <c r="F24" s="15">
        <v>-50</v>
      </c>
      <c r="G24" s="92">
        <f t="shared" si="0"/>
        <v>46.215000000000003</v>
      </c>
    </row>
    <row r="25" spans="1:7" ht="50.1" customHeight="1" thickBot="1">
      <c r="A25" s="79" t="s">
        <v>90</v>
      </c>
      <c r="B25" s="80"/>
      <c r="C25" s="80"/>
      <c r="D25" s="80"/>
      <c r="E25" s="80"/>
      <c r="F25" s="15">
        <v>-50</v>
      </c>
      <c r="G25" s="92">
        <f t="shared" si="0"/>
        <v>0</v>
      </c>
    </row>
    <row r="26" spans="1:7" ht="39.950000000000003" customHeight="1" thickTop="1">
      <c r="A26" s="81" t="s">
        <v>21</v>
      </c>
      <c r="B26" s="82"/>
      <c r="C26" s="82"/>
      <c r="D26" s="82"/>
      <c r="E26" s="82"/>
      <c r="F26" s="15">
        <v>-50</v>
      </c>
      <c r="G26" s="92">
        <f t="shared" si="0"/>
        <v>0</v>
      </c>
    </row>
    <row r="27" spans="1:7" ht="60" customHeight="1">
      <c r="A27" s="40" t="s">
        <v>23</v>
      </c>
      <c r="B27" s="41" t="s">
        <v>149</v>
      </c>
      <c r="C27" s="34" t="s">
        <v>3</v>
      </c>
      <c r="D27" s="39" t="s">
        <v>5</v>
      </c>
      <c r="E27" s="36">
        <v>91.46</v>
      </c>
      <c r="F27" s="15">
        <v>-50</v>
      </c>
      <c r="G27" s="92">
        <f t="shared" si="0"/>
        <v>45.73</v>
      </c>
    </row>
    <row r="28" spans="1:7" ht="60" customHeight="1" thickBot="1">
      <c r="A28" s="70" t="s">
        <v>134</v>
      </c>
      <c r="B28" s="71" t="s">
        <v>150</v>
      </c>
      <c r="C28" s="67" t="s">
        <v>3</v>
      </c>
      <c r="D28" s="68" t="s">
        <v>24</v>
      </c>
      <c r="E28" s="68">
        <v>126.48</v>
      </c>
      <c r="F28" s="15">
        <v>-50</v>
      </c>
      <c r="G28" s="92">
        <f t="shared" si="0"/>
        <v>63.24</v>
      </c>
    </row>
    <row r="29" spans="1:7" ht="39.950000000000003" customHeight="1">
      <c r="A29" s="81" t="s">
        <v>10</v>
      </c>
      <c r="B29" s="82"/>
      <c r="C29" s="82"/>
      <c r="D29" s="82"/>
      <c r="E29" s="82"/>
      <c r="F29" s="15">
        <v>-50</v>
      </c>
      <c r="G29" s="92">
        <f t="shared" si="0"/>
        <v>0</v>
      </c>
    </row>
    <row r="30" spans="1:7" ht="69.95" customHeight="1">
      <c r="A30" s="40" t="s">
        <v>132</v>
      </c>
      <c r="B30" s="38">
        <v>3346131797912</v>
      </c>
      <c r="C30" s="34" t="s">
        <v>25</v>
      </c>
      <c r="D30" s="69" t="s">
        <v>133</v>
      </c>
      <c r="E30" s="36">
        <v>46.7</v>
      </c>
      <c r="F30" s="15">
        <v>-50</v>
      </c>
      <c r="G30" s="92">
        <f t="shared" si="0"/>
        <v>23.35</v>
      </c>
    </row>
    <row r="31" spans="1:7" ht="39.950000000000003" customHeight="1">
      <c r="A31" s="66">
        <v>30438</v>
      </c>
      <c r="B31" s="38">
        <v>3346131793464</v>
      </c>
      <c r="C31" s="34" t="s">
        <v>26</v>
      </c>
      <c r="D31" s="39" t="s">
        <v>12</v>
      </c>
      <c r="E31" s="36">
        <v>98.27</v>
      </c>
      <c r="F31" s="15">
        <v>-50</v>
      </c>
      <c r="G31" s="92">
        <f t="shared" si="0"/>
        <v>49.134999999999998</v>
      </c>
    </row>
    <row r="32" spans="1:7" ht="60" customHeight="1">
      <c r="A32" s="40" t="s">
        <v>135</v>
      </c>
      <c r="B32" s="41" t="s">
        <v>147</v>
      </c>
      <c r="C32" s="34" t="s">
        <v>11</v>
      </c>
      <c r="D32" s="39" t="s">
        <v>12</v>
      </c>
      <c r="E32" s="36">
        <v>69.08</v>
      </c>
      <c r="F32" s="15">
        <v>-50</v>
      </c>
      <c r="G32" s="92">
        <f t="shared" si="0"/>
        <v>34.54</v>
      </c>
    </row>
    <row r="33" spans="1:7" ht="60" customHeight="1">
      <c r="A33" s="40" t="s">
        <v>136</v>
      </c>
      <c r="B33" s="41" t="s">
        <v>148</v>
      </c>
      <c r="C33" s="34" t="s">
        <v>27</v>
      </c>
      <c r="D33" s="39" t="s">
        <v>12</v>
      </c>
      <c r="E33" s="36">
        <v>60.32</v>
      </c>
      <c r="F33" s="15">
        <v>-50</v>
      </c>
      <c r="G33" s="92">
        <f t="shared" si="0"/>
        <v>30.16</v>
      </c>
    </row>
    <row r="34" spans="1:7" ht="50.1" customHeight="1" thickBot="1">
      <c r="A34" s="79" t="s">
        <v>91</v>
      </c>
      <c r="B34" s="80"/>
      <c r="C34" s="80"/>
      <c r="D34" s="80"/>
      <c r="E34" s="80"/>
      <c r="F34" s="15">
        <v>-50</v>
      </c>
      <c r="G34" s="92">
        <f t="shared" si="0"/>
        <v>0</v>
      </c>
    </row>
    <row r="35" spans="1:7" ht="39.950000000000003" customHeight="1" thickTop="1">
      <c r="A35" s="81" t="s">
        <v>21</v>
      </c>
      <c r="B35" s="82"/>
      <c r="C35" s="82"/>
      <c r="D35" s="82"/>
      <c r="E35" s="82"/>
      <c r="F35" s="15">
        <v>-50</v>
      </c>
      <c r="G35" s="92">
        <f t="shared" si="0"/>
        <v>0</v>
      </c>
    </row>
    <row r="36" spans="1:7" ht="60" customHeight="1">
      <c r="A36" s="40" t="s">
        <v>137</v>
      </c>
      <c r="B36" s="41" t="s">
        <v>144</v>
      </c>
      <c r="C36" s="34" t="s">
        <v>28</v>
      </c>
      <c r="D36" s="39" t="s">
        <v>4</v>
      </c>
      <c r="E36" s="36">
        <v>62.27</v>
      </c>
      <c r="F36" s="15">
        <v>-50</v>
      </c>
      <c r="G36" s="92">
        <f t="shared" si="0"/>
        <v>31.135000000000002</v>
      </c>
    </row>
    <row r="37" spans="1:7" ht="60" customHeight="1">
      <c r="A37" s="40" t="s">
        <v>138</v>
      </c>
      <c r="B37" s="41" t="s">
        <v>145</v>
      </c>
      <c r="C37" s="34" t="s">
        <v>3</v>
      </c>
      <c r="D37" s="39" t="s">
        <v>5</v>
      </c>
      <c r="E37" s="36">
        <v>91.46</v>
      </c>
      <c r="F37" s="15">
        <v>-50</v>
      </c>
      <c r="G37" s="92">
        <f t="shared" si="0"/>
        <v>45.73</v>
      </c>
    </row>
    <row r="38" spans="1:7" ht="60" customHeight="1">
      <c r="A38" s="40" t="s">
        <v>139</v>
      </c>
      <c r="B38" s="41" t="s">
        <v>146</v>
      </c>
      <c r="C38" s="34" t="s">
        <v>3</v>
      </c>
      <c r="D38" s="39" t="s">
        <v>24</v>
      </c>
      <c r="E38" s="36">
        <v>126.48</v>
      </c>
      <c r="F38" s="15">
        <v>-50</v>
      </c>
      <c r="G38" s="92">
        <f t="shared" si="0"/>
        <v>63.24</v>
      </c>
    </row>
    <row r="39" spans="1:7" ht="50.1" customHeight="1" thickBot="1">
      <c r="A39" s="79" t="s">
        <v>92</v>
      </c>
      <c r="B39" s="80"/>
      <c r="C39" s="80"/>
      <c r="D39" s="80"/>
      <c r="E39" s="80"/>
      <c r="F39" s="15">
        <v>-50</v>
      </c>
      <c r="G39" s="92">
        <f t="shared" si="0"/>
        <v>0</v>
      </c>
    </row>
    <row r="40" spans="1:7" ht="39.950000000000003" customHeight="1" thickTop="1">
      <c r="A40" s="81" t="s">
        <v>2</v>
      </c>
      <c r="B40" s="82"/>
      <c r="C40" s="82"/>
      <c r="D40" s="82"/>
      <c r="E40" s="82"/>
      <c r="F40" s="15">
        <v>-50</v>
      </c>
      <c r="G40" s="92">
        <f t="shared" si="0"/>
        <v>0</v>
      </c>
    </row>
    <row r="41" spans="1:7" ht="60" customHeight="1">
      <c r="A41" s="40" t="s">
        <v>140</v>
      </c>
      <c r="B41" s="41" t="s">
        <v>151</v>
      </c>
      <c r="C41" s="34" t="s">
        <v>3</v>
      </c>
      <c r="D41" s="39" t="s">
        <v>5</v>
      </c>
      <c r="E41" s="36">
        <v>109.94</v>
      </c>
      <c r="F41" s="15">
        <v>-50</v>
      </c>
      <c r="G41" s="92">
        <f t="shared" si="0"/>
        <v>54.97</v>
      </c>
    </row>
    <row r="42" spans="1:7" ht="60" customHeight="1">
      <c r="A42" s="40" t="s">
        <v>141</v>
      </c>
      <c r="B42" s="41" t="s">
        <v>152</v>
      </c>
      <c r="C42" s="34" t="s">
        <v>3</v>
      </c>
      <c r="D42" s="39" t="s">
        <v>24</v>
      </c>
      <c r="E42" s="36">
        <v>150.81</v>
      </c>
      <c r="F42" s="15">
        <v>-50</v>
      </c>
      <c r="G42" s="92">
        <f t="shared" si="0"/>
        <v>75.405000000000001</v>
      </c>
    </row>
    <row r="43" spans="1:7" ht="50.1" customHeight="1" thickBot="1">
      <c r="A43" s="79" t="s">
        <v>93</v>
      </c>
      <c r="B43" s="80"/>
      <c r="C43" s="80"/>
      <c r="D43" s="80"/>
      <c r="E43" s="80"/>
      <c r="F43" s="15">
        <v>-50</v>
      </c>
      <c r="G43" s="92">
        <f t="shared" si="0"/>
        <v>0</v>
      </c>
    </row>
    <row r="44" spans="1:7" ht="39.950000000000003" customHeight="1" thickTop="1">
      <c r="A44" s="81" t="s">
        <v>2</v>
      </c>
      <c r="B44" s="82"/>
      <c r="C44" s="82"/>
      <c r="D44" s="82"/>
      <c r="E44" s="82"/>
      <c r="F44" s="15">
        <v>-50</v>
      </c>
      <c r="G44" s="92">
        <f t="shared" si="0"/>
        <v>0</v>
      </c>
    </row>
    <row r="45" spans="1:7" ht="60" customHeight="1">
      <c r="A45" s="40" t="s">
        <v>142</v>
      </c>
      <c r="B45" s="41" t="s">
        <v>153</v>
      </c>
      <c r="C45" s="34" t="s">
        <v>3</v>
      </c>
      <c r="D45" s="39" t="s">
        <v>5</v>
      </c>
      <c r="E45" s="36">
        <v>109.94</v>
      </c>
      <c r="F45" s="15">
        <v>-50</v>
      </c>
      <c r="G45" s="92">
        <f t="shared" si="0"/>
        <v>54.97</v>
      </c>
    </row>
    <row r="46" spans="1:7" ht="60" customHeight="1">
      <c r="A46" s="40" t="s">
        <v>143</v>
      </c>
      <c r="B46" s="41" t="s">
        <v>154</v>
      </c>
      <c r="C46" s="34" t="s">
        <v>3</v>
      </c>
      <c r="D46" s="39" t="s">
        <v>24</v>
      </c>
      <c r="E46" s="36">
        <v>150.81</v>
      </c>
      <c r="F46" s="15">
        <v>-50</v>
      </c>
      <c r="G46" s="92">
        <f t="shared" si="0"/>
        <v>75.405000000000001</v>
      </c>
    </row>
    <row r="47" spans="1:7" ht="50.1" customHeight="1" thickBot="1">
      <c r="A47" s="79" t="s">
        <v>122</v>
      </c>
      <c r="B47" s="80"/>
      <c r="C47" s="80"/>
      <c r="D47" s="80"/>
      <c r="E47" s="80"/>
      <c r="F47" s="15">
        <v>-50</v>
      </c>
      <c r="G47" s="92">
        <f t="shared" si="0"/>
        <v>0</v>
      </c>
    </row>
    <row r="48" spans="1:7" ht="39.950000000000003" customHeight="1" thickTop="1">
      <c r="A48" s="81" t="s">
        <v>2</v>
      </c>
      <c r="B48" s="82"/>
      <c r="C48" s="82"/>
      <c r="D48" s="82"/>
      <c r="E48" s="82"/>
      <c r="F48" s="15">
        <v>-50</v>
      </c>
      <c r="G48" s="92">
        <f t="shared" si="0"/>
        <v>0</v>
      </c>
    </row>
    <row r="49" spans="1:7" ht="39.950000000000003" customHeight="1">
      <c r="A49" s="37" t="s">
        <v>29</v>
      </c>
      <c r="B49" s="38">
        <v>3346131797103</v>
      </c>
      <c r="C49" s="34" t="s">
        <v>3</v>
      </c>
      <c r="D49" s="39" t="s">
        <v>4</v>
      </c>
      <c r="E49" s="36">
        <v>63.24</v>
      </c>
      <c r="F49" s="15">
        <v>-50</v>
      </c>
      <c r="G49" s="92">
        <f t="shared" si="0"/>
        <v>31.62</v>
      </c>
    </row>
    <row r="50" spans="1:7" ht="39.950000000000003" customHeight="1">
      <c r="A50" s="37" t="s">
        <v>30</v>
      </c>
      <c r="B50" s="38">
        <v>3346131797097</v>
      </c>
      <c r="C50" s="34" t="s">
        <v>3</v>
      </c>
      <c r="D50" s="39" t="s">
        <v>5</v>
      </c>
      <c r="E50" s="36">
        <v>92.43</v>
      </c>
      <c r="F50" s="15">
        <v>-50</v>
      </c>
      <c r="G50" s="92">
        <f t="shared" si="0"/>
        <v>46.215000000000003</v>
      </c>
    </row>
    <row r="51" spans="1:7" ht="39.950000000000003" customHeight="1">
      <c r="A51" s="37" t="s">
        <v>31</v>
      </c>
      <c r="B51" s="38">
        <v>3346131797080</v>
      </c>
      <c r="C51" s="34" t="s">
        <v>3</v>
      </c>
      <c r="D51" s="39" t="s">
        <v>24</v>
      </c>
      <c r="E51" s="36">
        <v>128.43</v>
      </c>
      <c r="F51" s="15">
        <v>-50</v>
      </c>
      <c r="G51" s="92">
        <f t="shared" si="0"/>
        <v>64.215000000000003</v>
      </c>
    </row>
    <row r="52" spans="1:7" ht="50.1" customHeight="1" thickBot="1">
      <c r="A52" s="79" t="s">
        <v>94</v>
      </c>
      <c r="B52" s="80"/>
      <c r="C52" s="80"/>
      <c r="D52" s="80"/>
      <c r="E52" s="80"/>
      <c r="F52" s="15">
        <v>-50</v>
      </c>
      <c r="G52" s="92">
        <f t="shared" si="0"/>
        <v>0</v>
      </c>
    </row>
    <row r="53" spans="1:7" ht="39.950000000000003" customHeight="1" thickTop="1">
      <c r="A53" s="81" t="s">
        <v>2</v>
      </c>
      <c r="B53" s="82"/>
      <c r="C53" s="82"/>
      <c r="D53" s="82"/>
      <c r="E53" s="82"/>
      <c r="F53" s="15">
        <v>-50</v>
      </c>
      <c r="G53" s="92">
        <f t="shared" si="0"/>
        <v>0</v>
      </c>
    </row>
    <row r="54" spans="1:7" ht="39.950000000000003" customHeight="1">
      <c r="A54" s="44">
        <v>27555</v>
      </c>
      <c r="B54" s="45">
        <v>3346132300067</v>
      </c>
      <c r="C54" s="46" t="s">
        <v>32</v>
      </c>
      <c r="D54" s="47" t="s">
        <v>4</v>
      </c>
      <c r="E54" s="36">
        <v>69.08</v>
      </c>
      <c r="F54" s="15">
        <v>-50</v>
      </c>
      <c r="G54" s="92">
        <f t="shared" si="0"/>
        <v>34.54</v>
      </c>
    </row>
    <row r="55" spans="1:7" ht="39.950000000000003" customHeight="1">
      <c r="A55" s="44">
        <v>27551</v>
      </c>
      <c r="B55" s="45">
        <v>3346132300029</v>
      </c>
      <c r="C55" s="46" t="s">
        <v>32</v>
      </c>
      <c r="D55" s="47" t="s">
        <v>5</v>
      </c>
      <c r="E55" s="36">
        <v>101.19</v>
      </c>
      <c r="F55" s="15">
        <v>-50</v>
      </c>
      <c r="G55" s="92">
        <f t="shared" si="0"/>
        <v>50.594999999999999</v>
      </c>
    </row>
    <row r="56" spans="1:7" ht="39.950000000000003" customHeight="1">
      <c r="A56" s="44">
        <v>27557</v>
      </c>
      <c r="B56" s="45">
        <v>3346132301149</v>
      </c>
      <c r="C56" s="46" t="s">
        <v>32</v>
      </c>
      <c r="D56" s="47" t="s">
        <v>6</v>
      </c>
      <c r="E56" s="36">
        <v>138.16</v>
      </c>
      <c r="F56" s="15">
        <v>-50</v>
      </c>
      <c r="G56" s="92">
        <f t="shared" si="0"/>
        <v>69.08</v>
      </c>
    </row>
    <row r="57" spans="1:7" ht="39.950000000000003" customHeight="1">
      <c r="A57" s="44">
        <v>30178</v>
      </c>
      <c r="B57" s="45">
        <v>3346132300791</v>
      </c>
      <c r="C57" s="46" t="s">
        <v>33</v>
      </c>
      <c r="D57" s="47" t="s">
        <v>34</v>
      </c>
      <c r="E57" s="36">
        <v>138.16</v>
      </c>
      <c r="F57" s="15">
        <v>-50</v>
      </c>
      <c r="G57" s="92">
        <f t="shared" si="0"/>
        <v>69.08</v>
      </c>
    </row>
    <row r="58" spans="1:7" ht="39.950000000000003" customHeight="1">
      <c r="A58" s="81" t="s">
        <v>10</v>
      </c>
      <c r="B58" s="82"/>
      <c r="C58" s="82"/>
      <c r="D58" s="82"/>
      <c r="E58" s="82"/>
      <c r="F58" s="15">
        <v>-50</v>
      </c>
      <c r="G58" s="92">
        <f t="shared" si="0"/>
        <v>0</v>
      </c>
    </row>
    <row r="59" spans="1:7" ht="39.950000000000003" customHeight="1">
      <c r="A59" s="48">
        <v>27552</v>
      </c>
      <c r="B59" s="49">
        <v>3346132300036</v>
      </c>
      <c r="C59" s="50" t="s">
        <v>11</v>
      </c>
      <c r="D59" s="51" t="s">
        <v>12</v>
      </c>
      <c r="E59" s="36">
        <v>72</v>
      </c>
      <c r="F59" s="15">
        <v>-50</v>
      </c>
      <c r="G59" s="92">
        <f t="shared" si="0"/>
        <v>36</v>
      </c>
    </row>
    <row r="60" spans="1:7" ht="39.950000000000003" customHeight="1">
      <c r="A60" s="48">
        <v>37504</v>
      </c>
      <c r="B60" s="49">
        <v>3346132304676</v>
      </c>
      <c r="C60" s="50" t="s">
        <v>13</v>
      </c>
      <c r="D60" s="51" t="s">
        <v>12</v>
      </c>
      <c r="E60" s="36">
        <v>60.32</v>
      </c>
      <c r="F60" s="15">
        <v>-50</v>
      </c>
      <c r="G60" s="92">
        <f t="shared" si="0"/>
        <v>30.16</v>
      </c>
    </row>
    <row r="61" spans="1:7" ht="39.950000000000003" customHeight="1">
      <c r="A61" s="48">
        <v>27554</v>
      </c>
      <c r="B61" s="49">
        <v>3346132300050</v>
      </c>
      <c r="C61" s="50" t="s">
        <v>25</v>
      </c>
      <c r="D61" s="51" t="s">
        <v>15</v>
      </c>
      <c r="E61" s="36">
        <v>56.43</v>
      </c>
      <c r="F61" s="15">
        <v>-50</v>
      </c>
      <c r="G61" s="92">
        <f t="shared" si="0"/>
        <v>28.215</v>
      </c>
    </row>
    <row r="62" spans="1:7" ht="50.1" customHeight="1" thickBot="1">
      <c r="A62" s="79" t="s">
        <v>95</v>
      </c>
      <c r="B62" s="80"/>
      <c r="C62" s="80"/>
      <c r="D62" s="80"/>
      <c r="E62" s="80"/>
      <c r="F62" s="15">
        <v>-50</v>
      </c>
      <c r="G62" s="92">
        <f t="shared" si="0"/>
        <v>0</v>
      </c>
    </row>
    <row r="63" spans="1:7" ht="39.950000000000003" customHeight="1" thickTop="1">
      <c r="A63" s="81" t="s">
        <v>2</v>
      </c>
      <c r="B63" s="82"/>
      <c r="C63" s="82"/>
      <c r="D63" s="82"/>
      <c r="E63" s="82"/>
      <c r="F63" s="15">
        <v>-50</v>
      </c>
      <c r="G63" s="92">
        <f t="shared" si="0"/>
        <v>0</v>
      </c>
    </row>
    <row r="64" spans="1:7" ht="39.950000000000003" customHeight="1">
      <c r="A64" s="48">
        <v>33000</v>
      </c>
      <c r="B64" s="49">
        <v>3346132302788</v>
      </c>
      <c r="C64" s="50" t="s">
        <v>3</v>
      </c>
      <c r="D64" s="51" t="s">
        <v>4</v>
      </c>
      <c r="E64" s="36">
        <v>76.86</v>
      </c>
      <c r="F64" s="15">
        <v>-50</v>
      </c>
      <c r="G64" s="92">
        <f t="shared" si="0"/>
        <v>38.43</v>
      </c>
    </row>
    <row r="65" spans="1:7" ht="39.950000000000003" customHeight="1">
      <c r="A65" s="48">
        <v>33001</v>
      </c>
      <c r="B65" s="49">
        <v>3346132302795</v>
      </c>
      <c r="C65" s="50" t="s">
        <v>3</v>
      </c>
      <c r="D65" s="51" t="s">
        <v>5</v>
      </c>
      <c r="E65" s="36">
        <v>110.92</v>
      </c>
      <c r="F65" s="15">
        <v>-50</v>
      </c>
      <c r="G65" s="92">
        <f t="shared" si="0"/>
        <v>55.46</v>
      </c>
    </row>
    <row r="66" spans="1:7" ht="50.1" customHeight="1" thickBot="1">
      <c r="A66" s="79" t="s">
        <v>96</v>
      </c>
      <c r="B66" s="80"/>
      <c r="C66" s="80"/>
      <c r="D66" s="80"/>
      <c r="E66" s="80"/>
      <c r="F66" s="15">
        <v>-50</v>
      </c>
      <c r="G66" s="92">
        <f t="shared" si="0"/>
        <v>0</v>
      </c>
    </row>
    <row r="67" spans="1:7" ht="39.950000000000003" customHeight="1" thickTop="1">
      <c r="A67" s="81" t="s">
        <v>2</v>
      </c>
      <c r="B67" s="82"/>
      <c r="C67" s="82"/>
      <c r="D67" s="82"/>
      <c r="E67" s="82"/>
      <c r="F67" s="15">
        <v>-50</v>
      </c>
      <c r="G67" s="92">
        <f t="shared" si="0"/>
        <v>0</v>
      </c>
    </row>
    <row r="68" spans="1:7" ht="39.950000000000003" customHeight="1">
      <c r="A68" s="48">
        <v>78343</v>
      </c>
      <c r="B68" s="49">
        <v>3346131610181</v>
      </c>
      <c r="C68" s="50" t="s">
        <v>129</v>
      </c>
      <c r="D68" s="51" t="s">
        <v>4</v>
      </c>
      <c r="E68" s="36">
        <v>73.94</v>
      </c>
      <c r="F68" s="15">
        <v>-50</v>
      </c>
      <c r="G68" s="92">
        <f t="shared" si="0"/>
        <v>36.97</v>
      </c>
    </row>
    <row r="69" spans="1:7" ht="39.950000000000003" customHeight="1">
      <c r="A69" s="48">
        <v>78345</v>
      </c>
      <c r="B69" s="49">
        <v>3346131610198</v>
      </c>
      <c r="C69" s="50" t="s">
        <v>3</v>
      </c>
      <c r="D69" s="51" t="s">
        <v>5</v>
      </c>
      <c r="E69" s="36">
        <v>113.84</v>
      </c>
      <c r="F69" s="15">
        <v>-50</v>
      </c>
      <c r="G69" s="92">
        <f t="shared" si="0"/>
        <v>56.92</v>
      </c>
    </row>
    <row r="70" spans="1:7" ht="39.950000000000003" customHeight="1">
      <c r="A70" s="48">
        <v>78350</v>
      </c>
      <c r="B70" s="49">
        <v>3346131610204</v>
      </c>
      <c r="C70" s="50" t="s">
        <v>28</v>
      </c>
      <c r="D70" s="51" t="s">
        <v>24</v>
      </c>
      <c r="E70" s="36">
        <v>160.54</v>
      </c>
      <c r="F70" s="15">
        <v>-50</v>
      </c>
      <c r="G70" s="92">
        <f t="shared" si="0"/>
        <v>80.27</v>
      </c>
    </row>
    <row r="71" spans="1:7" ht="39.950000000000003" customHeight="1">
      <c r="A71" s="81" t="s">
        <v>21</v>
      </c>
      <c r="B71" s="82"/>
      <c r="C71" s="82"/>
      <c r="D71" s="82"/>
      <c r="E71" s="82"/>
      <c r="F71" s="15">
        <v>-50</v>
      </c>
      <c r="G71" s="92">
        <f t="shared" si="0"/>
        <v>0</v>
      </c>
    </row>
    <row r="72" spans="1:7" ht="39.950000000000003" customHeight="1">
      <c r="A72" s="48">
        <v>78645</v>
      </c>
      <c r="B72" s="49">
        <v>3346131610051</v>
      </c>
      <c r="C72" s="50" t="s">
        <v>3</v>
      </c>
      <c r="D72" s="51" t="s">
        <v>5</v>
      </c>
      <c r="E72" s="36">
        <v>101.19</v>
      </c>
      <c r="F72" s="15">
        <v>-50</v>
      </c>
      <c r="G72" s="92">
        <f t="shared" si="0"/>
        <v>50.594999999999999</v>
      </c>
    </row>
    <row r="73" spans="1:7" ht="39.950000000000003" customHeight="1">
      <c r="A73" s="48">
        <v>78650</v>
      </c>
      <c r="B73" s="49">
        <v>3346131610068</v>
      </c>
      <c r="C73" s="50" t="s">
        <v>3</v>
      </c>
      <c r="D73" s="51" t="s">
        <v>24</v>
      </c>
      <c r="E73" s="36">
        <v>141.08000000000001</v>
      </c>
      <c r="F73" s="15">
        <v>-50</v>
      </c>
      <c r="G73" s="92">
        <f t="shared" si="0"/>
        <v>70.540000000000006</v>
      </c>
    </row>
    <row r="74" spans="1:7" ht="39.950000000000003" customHeight="1">
      <c r="A74" s="81" t="s">
        <v>10</v>
      </c>
      <c r="B74" s="82"/>
      <c r="C74" s="82"/>
      <c r="D74" s="82"/>
      <c r="E74" s="82"/>
      <c r="F74" s="15">
        <v>-50</v>
      </c>
      <c r="G74" s="92">
        <f t="shared" ref="G74:G137" si="1">+E74*(100+F74)%</f>
        <v>0</v>
      </c>
    </row>
    <row r="75" spans="1:7" ht="39.950000000000003" customHeight="1">
      <c r="A75" s="48">
        <v>35041</v>
      </c>
      <c r="B75" s="49">
        <v>3346131691401</v>
      </c>
      <c r="C75" s="50" t="s">
        <v>36</v>
      </c>
      <c r="D75" s="51" t="s">
        <v>24</v>
      </c>
      <c r="E75" s="36">
        <v>56.43</v>
      </c>
      <c r="F75" s="15">
        <v>-50</v>
      </c>
      <c r="G75" s="92">
        <f t="shared" si="1"/>
        <v>28.215</v>
      </c>
    </row>
    <row r="76" spans="1:7" ht="39.950000000000003" customHeight="1">
      <c r="A76" s="48">
        <v>30446</v>
      </c>
      <c r="B76" s="49">
        <v>3346131691098</v>
      </c>
      <c r="C76" s="50" t="s">
        <v>37</v>
      </c>
      <c r="D76" s="51" t="s">
        <v>12</v>
      </c>
      <c r="E76" s="36">
        <v>98.27</v>
      </c>
      <c r="F76" s="15">
        <v>-50</v>
      </c>
      <c r="G76" s="92">
        <f t="shared" si="1"/>
        <v>49.134999999999998</v>
      </c>
    </row>
    <row r="77" spans="1:7" ht="39.950000000000003" customHeight="1">
      <c r="A77" s="48">
        <v>33165</v>
      </c>
      <c r="B77" s="49">
        <v>3346131691333</v>
      </c>
      <c r="C77" s="50" t="s">
        <v>38</v>
      </c>
      <c r="D77" s="51" t="s">
        <v>12</v>
      </c>
      <c r="E77" s="36">
        <v>72</v>
      </c>
      <c r="F77" s="15">
        <v>-50</v>
      </c>
      <c r="G77" s="92">
        <f t="shared" si="1"/>
        <v>36</v>
      </c>
    </row>
    <row r="78" spans="1:7" ht="39.950000000000003" customHeight="1">
      <c r="A78" s="48" t="s">
        <v>39</v>
      </c>
      <c r="B78" s="49">
        <v>3346131610136</v>
      </c>
      <c r="C78" s="50" t="s">
        <v>40</v>
      </c>
      <c r="D78" s="51" t="s">
        <v>41</v>
      </c>
      <c r="E78" s="36">
        <v>29.19</v>
      </c>
      <c r="F78" s="15">
        <v>-50</v>
      </c>
      <c r="G78" s="92">
        <f t="shared" si="1"/>
        <v>14.595000000000001</v>
      </c>
    </row>
    <row r="79" spans="1:7" ht="50.1" customHeight="1" thickBot="1">
      <c r="A79" s="79" t="s">
        <v>97</v>
      </c>
      <c r="B79" s="80"/>
      <c r="C79" s="80"/>
      <c r="D79" s="80"/>
      <c r="E79" s="80"/>
      <c r="F79" s="15">
        <v>-50</v>
      </c>
      <c r="G79" s="92">
        <f t="shared" si="1"/>
        <v>0</v>
      </c>
    </row>
    <row r="80" spans="1:7" ht="39.950000000000003" customHeight="1" thickTop="1">
      <c r="A80" s="81" t="s">
        <v>2</v>
      </c>
      <c r="B80" s="82"/>
      <c r="C80" s="82"/>
      <c r="D80" s="82"/>
      <c r="E80" s="82"/>
      <c r="F80" s="15">
        <v>-50</v>
      </c>
      <c r="G80" s="92">
        <f t="shared" si="1"/>
        <v>0</v>
      </c>
    </row>
    <row r="81" spans="1:7" ht="39.950000000000003" customHeight="1">
      <c r="A81" s="48">
        <v>24593</v>
      </c>
      <c r="B81" s="49">
        <v>3346131501816</v>
      </c>
      <c r="C81" s="50" t="s">
        <v>3</v>
      </c>
      <c r="D81" s="51" t="s">
        <v>24</v>
      </c>
      <c r="E81" s="36">
        <v>160.54</v>
      </c>
      <c r="F81" s="15">
        <v>-50</v>
      </c>
      <c r="G81" s="92">
        <f t="shared" si="1"/>
        <v>80.27</v>
      </c>
    </row>
    <row r="82" spans="1:7" ht="39.950000000000003" customHeight="1">
      <c r="A82" s="81" t="s">
        <v>21</v>
      </c>
      <c r="B82" s="82"/>
      <c r="C82" s="82"/>
      <c r="D82" s="82"/>
      <c r="E82" s="82"/>
      <c r="F82" s="15">
        <v>-50</v>
      </c>
      <c r="G82" s="92">
        <f t="shared" si="1"/>
        <v>0</v>
      </c>
    </row>
    <row r="83" spans="1:7" ht="39.950000000000003" customHeight="1">
      <c r="A83" s="48">
        <v>22217</v>
      </c>
      <c r="B83" s="49">
        <v>3346131500031</v>
      </c>
      <c r="C83" s="50" t="s">
        <v>3</v>
      </c>
      <c r="D83" s="51" t="s">
        <v>24</v>
      </c>
      <c r="E83" s="36">
        <v>141.08000000000001</v>
      </c>
      <c r="F83" s="15">
        <v>-50</v>
      </c>
      <c r="G83" s="92">
        <f t="shared" si="1"/>
        <v>70.540000000000006</v>
      </c>
    </row>
    <row r="84" spans="1:7" ht="50.1" customHeight="1" thickBot="1">
      <c r="A84" s="79" t="s">
        <v>98</v>
      </c>
      <c r="B84" s="80"/>
      <c r="C84" s="80"/>
      <c r="D84" s="80"/>
      <c r="E84" s="80"/>
      <c r="F84" s="15">
        <v>-50</v>
      </c>
      <c r="G84" s="92">
        <f t="shared" si="1"/>
        <v>0</v>
      </c>
    </row>
    <row r="85" spans="1:7" ht="39.950000000000003" customHeight="1" thickTop="1">
      <c r="A85" s="81" t="s">
        <v>42</v>
      </c>
      <c r="B85" s="82"/>
      <c r="C85" s="82"/>
      <c r="D85" s="82"/>
      <c r="E85" s="82"/>
      <c r="F85" s="15">
        <v>-50</v>
      </c>
      <c r="G85" s="92">
        <f t="shared" si="1"/>
        <v>0</v>
      </c>
    </row>
    <row r="86" spans="1:7" ht="39.950000000000003" customHeight="1">
      <c r="A86" s="48">
        <v>38287</v>
      </c>
      <c r="B86" s="49">
        <v>3346130391067</v>
      </c>
      <c r="C86" s="50" t="s">
        <v>3</v>
      </c>
      <c r="D86" s="51" t="s">
        <v>5</v>
      </c>
      <c r="E86" s="36">
        <v>113.84</v>
      </c>
      <c r="F86" s="15">
        <v>-50</v>
      </c>
      <c r="G86" s="92">
        <f t="shared" si="1"/>
        <v>56.92</v>
      </c>
    </row>
    <row r="87" spans="1:7" ht="39.950000000000003" customHeight="1">
      <c r="A87" s="48">
        <v>38285</v>
      </c>
      <c r="B87" s="49">
        <v>3346130391043</v>
      </c>
      <c r="C87" s="50" t="s">
        <v>3</v>
      </c>
      <c r="D87" s="51" t="s">
        <v>24</v>
      </c>
      <c r="E87" s="36">
        <v>160.54</v>
      </c>
      <c r="F87" s="15">
        <v>-50</v>
      </c>
      <c r="G87" s="92">
        <f t="shared" si="1"/>
        <v>80.27</v>
      </c>
    </row>
    <row r="88" spans="1:7" ht="39.950000000000003" customHeight="1">
      <c r="A88" s="81" t="s">
        <v>21</v>
      </c>
      <c r="B88" s="82"/>
      <c r="C88" s="82"/>
      <c r="D88" s="82"/>
      <c r="E88" s="82"/>
      <c r="F88" s="15">
        <v>-50</v>
      </c>
      <c r="G88" s="92">
        <f t="shared" si="1"/>
        <v>0</v>
      </c>
    </row>
    <row r="89" spans="1:7" ht="39.950000000000003" customHeight="1">
      <c r="A89" s="48">
        <v>38282</v>
      </c>
      <c r="B89" s="49">
        <v>3346130391012</v>
      </c>
      <c r="C89" s="50" t="s">
        <v>3</v>
      </c>
      <c r="D89" s="51" t="s">
        <v>5</v>
      </c>
      <c r="E89" s="36">
        <v>101.19</v>
      </c>
      <c r="F89" s="15">
        <v>-50</v>
      </c>
      <c r="G89" s="92">
        <f t="shared" si="1"/>
        <v>50.594999999999999</v>
      </c>
    </row>
    <row r="90" spans="1:7" ht="39.950000000000003" customHeight="1">
      <c r="A90" s="48">
        <v>38280</v>
      </c>
      <c r="B90" s="49">
        <v>3346130390992</v>
      </c>
      <c r="C90" s="50" t="s">
        <v>3</v>
      </c>
      <c r="D90" s="51" t="s">
        <v>24</v>
      </c>
      <c r="E90" s="36">
        <v>141.08000000000001</v>
      </c>
      <c r="F90" s="15">
        <v>-50</v>
      </c>
      <c r="G90" s="92">
        <f t="shared" si="1"/>
        <v>70.540000000000006</v>
      </c>
    </row>
    <row r="91" spans="1:7" ht="39.950000000000003" customHeight="1">
      <c r="A91" s="81" t="s">
        <v>10</v>
      </c>
      <c r="B91" s="82"/>
      <c r="C91" s="82"/>
      <c r="D91" s="82"/>
      <c r="E91" s="82"/>
      <c r="F91" s="15">
        <v>-50</v>
      </c>
      <c r="G91" s="92">
        <f t="shared" si="1"/>
        <v>0</v>
      </c>
    </row>
    <row r="92" spans="1:7" ht="39.950000000000003" customHeight="1">
      <c r="A92" s="48">
        <v>31669</v>
      </c>
      <c r="B92" s="49">
        <v>3346130390848</v>
      </c>
      <c r="C92" s="50" t="s">
        <v>40</v>
      </c>
      <c r="D92" s="51" t="s">
        <v>41</v>
      </c>
      <c r="E92" s="36">
        <v>29.19</v>
      </c>
      <c r="F92" s="15">
        <v>-50</v>
      </c>
      <c r="G92" s="92">
        <f t="shared" si="1"/>
        <v>14.595000000000001</v>
      </c>
    </row>
    <row r="93" spans="1:7" ht="60" customHeight="1">
      <c r="A93" s="48">
        <v>30807</v>
      </c>
      <c r="B93" s="49">
        <v>3346130390817</v>
      </c>
      <c r="C93" s="50" t="s">
        <v>130</v>
      </c>
      <c r="D93" s="51" t="s">
        <v>24</v>
      </c>
      <c r="E93" s="36">
        <v>52.54</v>
      </c>
      <c r="F93" s="15">
        <v>-50</v>
      </c>
      <c r="G93" s="92">
        <f t="shared" si="1"/>
        <v>26.27</v>
      </c>
    </row>
    <row r="94" spans="1:7" ht="39.950000000000003" customHeight="1">
      <c r="A94" s="48">
        <v>33167</v>
      </c>
      <c r="B94" s="49">
        <v>3346130390886</v>
      </c>
      <c r="C94" s="50" t="s">
        <v>43</v>
      </c>
      <c r="D94" s="51" t="s">
        <v>12</v>
      </c>
      <c r="E94" s="36">
        <v>72</v>
      </c>
      <c r="F94" s="15">
        <v>-50</v>
      </c>
      <c r="G94" s="92">
        <f t="shared" si="1"/>
        <v>36</v>
      </c>
    </row>
    <row r="95" spans="1:7" ht="50.1" customHeight="1" thickBot="1">
      <c r="A95" s="79" t="s">
        <v>99</v>
      </c>
      <c r="B95" s="80"/>
      <c r="C95" s="80"/>
      <c r="D95" s="80"/>
      <c r="E95" s="80"/>
      <c r="F95" s="15">
        <v>-50</v>
      </c>
      <c r="G95" s="92">
        <f t="shared" si="1"/>
        <v>0</v>
      </c>
    </row>
    <row r="96" spans="1:7" ht="39.950000000000003" customHeight="1" thickTop="1">
      <c r="A96" s="81" t="s">
        <v>44</v>
      </c>
      <c r="B96" s="82"/>
      <c r="C96" s="82"/>
      <c r="D96" s="82"/>
      <c r="E96" s="82"/>
      <c r="F96" s="15">
        <v>-50</v>
      </c>
      <c r="G96" s="92">
        <f t="shared" si="1"/>
        <v>0</v>
      </c>
    </row>
    <row r="97" spans="1:7" ht="39.950000000000003" customHeight="1">
      <c r="A97" s="48">
        <v>712645</v>
      </c>
      <c r="B97" s="49">
        <v>3346131210022</v>
      </c>
      <c r="C97" s="50" t="s">
        <v>45</v>
      </c>
      <c r="D97" s="51" t="s">
        <v>5</v>
      </c>
      <c r="E97" s="36">
        <v>80.760000000000005</v>
      </c>
      <c r="F97" s="15">
        <v>-50</v>
      </c>
      <c r="G97" s="92">
        <f t="shared" si="1"/>
        <v>40.380000000000003</v>
      </c>
    </row>
    <row r="98" spans="1:7" ht="39.950000000000003" customHeight="1">
      <c r="A98" s="48">
        <v>712650</v>
      </c>
      <c r="B98" s="49">
        <v>3346131210015</v>
      </c>
      <c r="C98" s="50" t="s">
        <v>45</v>
      </c>
      <c r="D98" s="51" t="s">
        <v>24</v>
      </c>
      <c r="E98" s="36">
        <v>113.84</v>
      </c>
      <c r="F98" s="15">
        <v>-50</v>
      </c>
      <c r="G98" s="92">
        <f t="shared" si="1"/>
        <v>56.92</v>
      </c>
    </row>
    <row r="99" spans="1:7" ht="39.950000000000003" customHeight="1">
      <c r="A99" s="81" t="s">
        <v>107</v>
      </c>
      <c r="B99" s="82"/>
      <c r="C99" s="82"/>
      <c r="D99" s="82"/>
      <c r="E99" s="82"/>
      <c r="F99" s="15">
        <v>-50</v>
      </c>
      <c r="G99" s="92">
        <f t="shared" si="1"/>
        <v>0</v>
      </c>
    </row>
    <row r="100" spans="1:7" ht="39.950000000000003" customHeight="1">
      <c r="A100" s="48">
        <v>20397</v>
      </c>
      <c r="B100" s="49">
        <v>3346138900094</v>
      </c>
      <c r="C100" s="50" t="s">
        <v>45</v>
      </c>
      <c r="D100" s="51" t="s">
        <v>5</v>
      </c>
      <c r="E100" s="36">
        <v>80.760000000000005</v>
      </c>
      <c r="F100" s="15">
        <v>-50</v>
      </c>
      <c r="G100" s="92">
        <f t="shared" si="1"/>
        <v>40.380000000000003</v>
      </c>
    </row>
    <row r="101" spans="1:7" ht="39.950000000000003" customHeight="1">
      <c r="A101" s="48">
        <v>20396</v>
      </c>
      <c r="B101" s="49">
        <v>3346138900087</v>
      </c>
      <c r="C101" s="50" t="s">
        <v>45</v>
      </c>
      <c r="D101" s="51" t="s">
        <v>24</v>
      </c>
      <c r="E101" s="36">
        <v>113.84</v>
      </c>
      <c r="F101" s="15">
        <v>-50</v>
      </c>
      <c r="G101" s="92">
        <f t="shared" si="1"/>
        <v>56.92</v>
      </c>
    </row>
    <row r="102" spans="1:7" ht="39.950000000000003" customHeight="1">
      <c r="A102" s="81" t="s">
        <v>108</v>
      </c>
      <c r="B102" s="82"/>
      <c r="C102" s="82"/>
      <c r="D102" s="82"/>
      <c r="E102" s="82"/>
      <c r="F102" s="15">
        <v>-50</v>
      </c>
      <c r="G102" s="92">
        <f t="shared" si="1"/>
        <v>0</v>
      </c>
    </row>
    <row r="103" spans="1:7" ht="39.950000000000003" customHeight="1">
      <c r="A103" s="48">
        <v>22937</v>
      </c>
      <c r="B103" s="49">
        <v>3346131900015</v>
      </c>
      <c r="C103" s="50" t="s">
        <v>45</v>
      </c>
      <c r="D103" s="51" t="s">
        <v>5</v>
      </c>
      <c r="E103" s="36">
        <v>80.760000000000005</v>
      </c>
      <c r="F103" s="15">
        <v>-50</v>
      </c>
      <c r="G103" s="92">
        <f t="shared" si="1"/>
        <v>40.380000000000003</v>
      </c>
    </row>
    <row r="104" spans="1:7" ht="39.950000000000003" customHeight="1">
      <c r="A104" s="48">
        <v>22938</v>
      </c>
      <c r="B104" s="49">
        <v>3346131900022</v>
      </c>
      <c r="C104" s="50" t="s">
        <v>45</v>
      </c>
      <c r="D104" s="51" t="s">
        <v>24</v>
      </c>
      <c r="E104" s="36">
        <v>113.84</v>
      </c>
      <c r="F104" s="15">
        <v>-50</v>
      </c>
      <c r="G104" s="92">
        <f t="shared" si="1"/>
        <v>56.92</v>
      </c>
    </row>
    <row r="105" spans="1:7" ht="39.950000000000003" customHeight="1">
      <c r="A105" s="81" t="s">
        <v>109</v>
      </c>
      <c r="B105" s="82"/>
      <c r="C105" s="82"/>
      <c r="D105" s="82"/>
      <c r="E105" s="82"/>
      <c r="F105" s="15">
        <v>-50</v>
      </c>
      <c r="G105" s="92">
        <f t="shared" si="1"/>
        <v>0</v>
      </c>
    </row>
    <row r="106" spans="1:7" ht="39.950000000000003" customHeight="1">
      <c r="A106" s="48">
        <v>28105</v>
      </c>
      <c r="B106" s="49">
        <v>3346132400033</v>
      </c>
      <c r="C106" s="50" t="s">
        <v>45</v>
      </c>
      <c r="D106" s="51" t="s">
        <v>5</v>
      </c>
      <c r="E106" s="36">
        <v>80.760000000000005</v>
      </c>
      <c r="F106" s="15">
        <v>-50</v>
      </c>
      <c r="G106" s="92">
        <f t="shared" si="1"/>
        <v>40.380000000000003</v>
      </c>
    </row>
    <row r="107" spans="1:7" ht="39.950000000000003" customHeight="1">
      <c r="A107" s="48">
        <v>28103</v>
      </c>
      <c r="B107" s="49">
        <v>3346132400019</v>
      </c>
      <c r="C107" s="50" t="s">
        <v>45</v>
      </c>
      <c r="D107" s="51" t="s">
        <v>24</v>
      </c>
      <c r="E107" s="36">
        <v>113.84</v>
      </c>
      <c r="F107" s="15">
        <v>-50</v>
      </c>
      <c r="G107" s="92">
        <f t="shared" si="1"/>
        <v>56.92</v>
      </c>
    </row>
    <row r="108" spans="1:7" ht="39.950000000000003" customHeight="1">
      <c r="A108" s="81" t="s">
        <v>46</v>
      </c>
      <c r="B108" s="82"/>
      <c r="C108" s="82"/>
      <c r="D108" s="82"/>
      <c r="E108" s="82"/>
      <c r="F108" s="15">
        <v>-50</v>
      </c>
      <c r="G108" s="92">
        <f t="shared" si="1"/>
        <v>0</v>
      </c>
    </row>
    <row r="109" spans="1:7" ht="39.950000000000003" customHeight="1">
      <c r="A109" s="48">
        <v>32121</v>
      </c>
      <c r="B109" s="49">
        <v>3346132600044</v>
      </c>
      <c r="C109" s="50" t="s">
        <v>45</v>
      </c>
      <c r="D109" s="51" t="s">
        <v>5</v>
      </c>
      <c r="E109" s="36">
        <v>80.760000000000005</v>
      </c>
      <c r="F109" s="15">
        <v>-50</v>
      </c>
      <c r="G109" s="92">
        <f t="shared" si="1"/>
        <v>40.380000000000003</v>
      </c>
    </row>
    <row r="110" spans="1:7" ht="39.950000000000003" customHeight="1">
      <c r="A110" s="48">
        <v>32118</v>
      </c>
      <c r="B110" s="49">
        <v>3346132600013</v>
      </c>
      <c r="C110" s="50" t="s">
        <v>45</v>
      </c>
      <c r="D110" s="51" t="s">
        <v>24</v>
      </c>
      <c r="E110" s="36">
        <v>113.84</v>
      </c>
      <c r="F110" s="15">
        <v>-50</v>
      </c>
      <c r="G110" s="92">
        <f t="shared" si="1"/>
        <v>56.92</v>
      </c>
    </row>
    <row r="111" spans="1:7" ht="39.950000000000003" customHeight="1">
      <c r="A111" s="81" t="s">
        <v>47</v>
      </c>
      <c r="B111" s="82"/>
      <c r="C111" s="82"/>
      <c r="D111" s="82"/>
      <c r="E111" s="82"/>
      <c r="F111" s="15">
        <v>-50</v>
      </c>
      <c r="G111" s="92">
        <f t="shared" si="1"/>
        <v>0</v>
      </c>
    </row>
    <row r="112" spans="1:7" ht="39.950000000000003" customHeight="1">
      <c r="A112" s="48" t="s">
        <v>48</v>
      </c>
      <c r="B112" s="49">
        <v>3346133600043</v>
      </c>
      <c r="C112" s="50" t="s">
        <v>45</v>
      </c>
      <c r="D112" s="51" t="s">
        <v>5</v>
      </c>
      <c r="E112" s="36">
        <v>80.760000000000005</v>
      </c>
      <c r="F112" s="15">
        <v>-50</v>
      </c>
      <c r="G112" s="92">
        <f t="shared" si="1"/>
        <v>40.380000000000003</v>
      </c>
    </row>
    <row r="113" spans="1:7" ht="39.950000000000003" customHeight="1">
      <c r="A113" s="48" t="s">
        <v>49</v>
      </c>
      <c r="B113" s="49">
        <v>3346133600050</v>
      </c>
      <c r="C113" s="50" t="s">
        <v>45</v>
      </c>
      <c r="D113" s="51" t="s">
        <v>24</v>
      </c>
      <c r="E113" s="36">
        <v>113.84</v>
      </c>
      <c r="F113" s="15">
        <v>-50</v>
      </c>
      <c r="G113" s="92">
        <f t="shared" si="1"/>
        <v>56.92</v>
      </c>
    </row>
    <row r="114" spans="1:7" ht="39.950000000000003" customHeight="1">
      <c r="A114" s="48" t="s">
        <v>110</v>
      </c>
      <c r="B114" s="49">
        <v>3346133600821</v>
      </c>
      <c r="C114" s="50" t="s">
        <v>123</v>
      </c>
      <c r="D114" s="51"/>
      <c r="E114" s="36">
        <v>80.760000000000005</v>
      </c>
      <c r="F114" s="15">
        <v>-50</v>
      </c>
      <c r="G114" s="92">
        <f t="shared" si="1"/>
        <v>40.380000000000003</v>
      </c>
    </row>
    <row r="115" spans="1:7" ht="39.950000000000003" customHeight="1">
      <c r="A115" s="81" t="s">
        <v>50</v>
      </c>
      <c r="B115" s="82"/>
      <c r="C115" s="82"/>
      <c r="D115" s="82"/>
      <c r="E115" s="82"/>
      <c r="F115" s="15">
        <v>-50</v>
      </c>
      <c r="G115" s="92">
        <f t="shared" si="1"/>
        <v>0</v>
      </c>
    </row>
    <row r="116" spans="1:7" ht="39.950000000000003" customHeight="1">
      <c r="A116" s="48">
        <v>34751</v>
      </c>
      <c r="B116" s="49">
        <v>3346132601041</v>
      </c>
      <c r="C116" s="50" t="s">
        <v>51</v>
      </c>
      <c r="D116" s="51" t="s">
        <v>24</v>
      </c>
      <c r="E116" s="52">
        <v>128.43</v>
      </c>
      <c r="F116" s="15">
        <v>-50</v>
      </c>
      <c r="G116" s="92">
        <f t="shared" si="1"/>
        <v>64.215000000000003</v>
      </c>
    </row>
    <row r="117" spans="1:7" ht="50.1" customHeight="1" thickBot="1">
      <c r="A117" s="79" t="s">
        <v>100</v>
      </c>
      <c r="B117" s="80"/>
      <c r="C117" s="80"/>
      <c r="D117" s="80"/>
      <c r="E117" s="80"/>
      <c r="F117" s="15">
        <v>-50</v>
      </c>
      <c r="G117" s="92">
        <f t="shared" si="1"/>
        <v>0</v>
      </c>
    </row>
    <row r="118" spans="1:7" ht="39.950000000000003" customHeight="1" thickTop="1">
      <c r="A118" s="81" t="s">
        <v>52</v>
      </c>
      <c r="B118" s="82"/>
      <c r="C118" s="82"/>
      <c r="D118" s="82"/>
      <c r="E118" s="82"/>
      <c r="F118" s="15">
        <v>-50</v>
      </c>
      <c r="G118" s="92">
        <f t="shared" si="1"/>
        <v>0</v>
      </c>
    </row>
    <row r="119" spans="1:7" ht="60" customHeight="1">
      <c r="A119" s="53" t="s">
        <v>156</v>
      </c>
      <c r="B119" s="54" t="s">
        <v>155</v>
      </c>
      <c r="C119" s="46" t="s">
        <v>101</v>
      </c>
      <c r="D119" s="47" t="s">
        <v>12</v>
      </c>
      <c r="E119" s="36">
        <v>111.89</v>
      </c>
      <c r="F119" s="15">
        <v>-50</v>
      </c>
      <c r="G119" s="92">
        <f t="shared" si="1"/>
        <v>55.945</v>
      </c>
    </row>
    <row r="120" spans="1:7" ht="60" customHeight="1">
      <c r="A120" s="53" t="s">
        <v>157</v>
      </c>
      <c r="B120" s="54" t="s">
        <v>53</v>
      </c>
      <c r="C120" s="46" t="s">
        <v>102</v>
      </c>
      <c r="D120" s="47" t="s">
        <v>54</v>
      </c>
      <c r="E120" s="36">
        <v>165.4</v>
      </c>
      <c r="F120" s="15">
        <v>-50</v>
      </c>
      <c r="G120" s="92">
        <f t="shared" si="1"/>
        <v>82.7</v>
      </c>
    </row>
    <row r="121" spans="1:7" ht="60" customHeight="1">
      <c r="A121" s="53" t="s">
        <v>158</v>
      </c>
      <c r="B121" s="54" t="s">
        <v>55</v>
      </c>
      <c r="C121" s="46" t="s">
        <v>3</v>
      </c>
      <c r="D121" s="47" t="s">
        <v>24</v>
      </c>
      <c r="E121" s="36">
        <v>93.4</v>
      </c>
      <c r="F121" s="15">
        <v>-50</v>
      </c>
      <c r="G121" s="92">
        <f t="shared" si="1"/>
        <v>46.7</v>
      </c>
    </row>
    <row r="122" spans="1:7" ht="60" customHeight="1">
      <c r="A122" s="53" t="s">
        <v>159</v>
      </c>
      <c r="B122" s="54" t="s">
        <v>103</v>
      </c>
      <c r="C122" s="46" t="s">
        <v>3</v>
      </c>
      <c r="D122" s="47" t="s">
        <v>5</v>
      </c>
      <c r="E122" s="36">
        <v>64.209999999999994</v>
      </c>
      <c r="F122" s="15">
        <v>-50</v>
      </c>
      <c r="G122" s="92">
        <f t="shared" si="1"/>
        <v>32.104999999999997</v>
      </c>
    </row>
    <row r="123" spans="1:7" ht="39.950000000000003" customHeight="1">
      <c r="A123" s="81" t="s">
        <v>21</v>
      </c>
      <c r="B123" s="82"/>
      <c r="C123" s="82"/>
      <c r="D123" s="82"/>
      <c r="E123" s="82"/>
      <c r="F123" s="15">
        <v>-50</v>
      </c>
      <c r="G123" s="92">
        <f t="shared" si="1"/>
        <v>0</v>
      </c>
    </row>
    <row r="124" spans="1:7" ht="39.950000000000003" customHeight="1">
      <c r="A124" s="53">
        <v>24724</v>
      </c>
      <c r="B124" s="54">
        <v>3346130490654</v>
      </c>
      <c r="C124" s="46" t="s">
        <v>56</v>
      </c>
      <c r="D124" s="47" t="s">
        <v>24</v>
      </c>
      <c r="E124" s="36">
        <v>102.16</v>
      </c>
      <c r="F124" s="15">
        <v>-50</v>
      </c>
      <c r="G124" s="92">
        <f t="shared" si="1"/>
        <v>51.08</v>
      </c>
    </row>
    <row r="125" spans="1:7" ht="39.950000000000003" customHeight="1">
      <c r="A125" s="81" t="s">
        <v>57</v>
      </c>
      <c r="B125" s="82"/>
      <c r="C125" s="82"/>
      <c r="D125" s="82"/>
      <c r="E125" s="82"/>
      <c r="F125" s="15">
        <v>-50</v>
      </c>
      <c r="G125" s="92">
        <f t="shared" si="1"/>
        <v>0</v>
      </c>
    </row>
    <row r="126" spans="1:7" ht="39.950000000000003" customHeight="1">
      <c r="A126" s="53">
        <v>30482</v>
      </c>
      <c r="B126" s="54">
        <v>3346130492290</v>
      </c>
      <c r="C126" s="46" t="s">
        <v>58</v>
      </c>
      <c r="D126" s="47" t="s">
        <v>59</v>
      </c>
      <c r="E126" s="36">
        <v>58.38</v>
      </c>
      <c r="F126" s="15">
        <v>-50</v>
      </c>
      <c r="G126" s="92">
        <f t="shared" si="1"/>
        <v>29.19</v>
      </c>
    </row>
    <row r="127" spans="1:7" ht="39.950000000000003" customHeight="1">
      <c r="A127" s="81" t="s">
        <v>10</v>
      </c>
      <c r="B127" s="82"/>
      <c r="C127" s="82"/>
      <c r="D127" s="82"/>
      <c r="E127" s="82"/>
      <c r="F127" s="15">
        <v>-50</v>
      </c>
      <c r="G127" s="92">
        <f t="shared" si="1"/>
        <v>0</v>
      </c>
    </row>
    <row r="128" spans="1:7" ht="39.950000000000003" customHeight="1">
      <c r="A128" s="53">
        <v>24733</v>
      </c>
      <c r="B128" s="54">
        <v>3346130009993</v>
      </c>
      <c r="C128" s="46" t="s">
        <v>60</v>
      </c>
      <c r="D128" s="47" t="s">
        <v>59</v>
      </c>
      <c r="E128" s="36">
        <v>36.97</v>
      </c>
      <c r="F128" s="15">
        <v>-50</v>
      </c>
      <c r="G128" s="92">
        <f t="shared" si="1"/>
        <v>18.484999999999999</v>
      </c>
    </row>
    <row r="129" spans="1:7" ht="39.950000000000003" customHeight="1">
      <c r="A129" s="53">
        <v>24736</v>
      </c>
      <c r="B129" s="54">
        <v>3346130490760</v>
      </c>
      <c r="C129" s="46" t="s">
        <v>40</v>
      </c>
      <c r="D129" s="47" t="s">
        <v>61</v>
      </c>
      <c r="E129" s="36">
        <v>29.19</v>
      </c>
      <c r="F129" s="15">
        <v>-50</v>
      </c>
      <c r="G129" s="92">
        <f t="shared" si="1"/>
        <v>14.595000000000001</v>
      </c>
    </row>
    <row r="130" spans="1:7" ht="39.950000000000003" customHeight="1">
      <c r="A130" s="53">
        <v>27634</v>
      </c>
      <c r="B130" s="54">
        <v>3346130491989</v>
      </c>
      <c r="C130" s="46" t="s">
        <v>62</v>
      </c>
      <c r="D130" s="47" t="s">
        <v>15</v>
      </c>
      <c r="E130" s="36">
        <v>36.97</v>
      </c>
      <c r="F130" s="15">
        <v>-50</v>
      </c>
      <c r="G130" s="92">
        <f t="shared" si="1"/>
        <v>18.484999999999999</v>
      </c>
    </row>
    <row r="131" spans="1:7" ht="39.950000000000003" customHeight="1">
      <c r="A131" s="53">
        <v>39547</v>
      </c>
      <c r="B131" s="54">
        <v>3346133031847</v>
      </c>
      <c r="C131" s="46" t="s">
        <v>63</v>
      </c>
      <c r="D131" s="47" t="s">
        <v>12</v>
      </c>
      <c r="E131" s="36">
        <v>37.950000000000003</v>
      </c>
      <c r="F131" s="15">
        <v>-50</v>
      </c>
      <c r="G131" s="92">
        <f t="shared" si="1"/>
        <v>18.975000000000001</v>
      </c>
    </row>
    <row r="132" spans="1:7" ht="39.950000000000003" customHeight="1">
      <c r="A132" s="53">
        <v>33174</v>
      </c>
      <c r="B132" s="54">
        <v>3346130492672</v>
      </c>
      <c r="C132" s="46" t="s">
        <v>43</v>
      </c>
      <c r="D132" s="47" t="s">
        <v>12</v>
      </c>
      <c r="E132" s="36">
        <v>54.49</v>
      </c>
      <c r="F132" s="15">
        <v>-50</v>
      </c>
      <c r="G132" s="92">
        <f t="shared" si="1"/>
        <v>27.245000000000001</v>
      </c>
    </row>
    <row r="133" spans="1:7" ht="50.1" customHeight="1" thickBot="1">
      <c r="A133" s="79" t="s">
        <v>105</v>
      </c>
      <c r="B133" s="80"/>
      <c r="C133" s="80"/>
      <c r="D133" s="80"/>
      <c r="E133" s="80"/>
      <c r="F133" s="15">
        <v>-50</v>
      </c>
      <c r="G133" s="92">
        <f t="shared" si="1"/>
        <v>0</v>
      </c>
    </row>
    <row r="134" spans="1:7" ht="39.950000000000003" customHeight="1" thickTop="1">
      <c r="A134" s="81" t="s">
        <v>52</v>
      </c>
      <c r="B134" s="82"/>
      <c r="C134" s="82"/>
      <c r="D134" s="82"/>
      <c r="E134" s="82"/>
      <c r="F134" s="15">
        <v>-50</v>
      </c>
      <c r="G134" s="92">
        <f t="shared" si="1"/>
        <v>0</v>
      </c>
    </row>
    <row r="135" spans="1:7" ht="39.950000000000003" customHeight="1">
      <c r="A135" s="53">
        <v>25602</v>
      </c>
      <c r="B135" s="54">
        <v>3346130491736</v>
      </c>
      <c r="C135" s="46" t="s">
        <v>64</v>
      </c>
      <c r="D135" s="47" t="s">
        <v>24</v>
      </c>
      <c r="E135" s="36">
        <v>102.16</v>
      </c>
      <c r="F135" s="15">
        <v>-50</v>
      </c>
      <c r="G135" s="92">
        <f t="shared" si="1"/>
        <v>51.08</v>
      </c>
    </row>
    <row r="136" spans="1:7" ht="39.950000000000003" customHeight="1">
      <c r="A136" s="53">
        <v>25622</v>
      </c>
      <c r="B136" s="54">
        <v>3346132000011</v>
      </c>
      <c r="C136" s="46" t="s">
        <v>65</v>
      </c>
      <c r="D136" s="47" t="s">
        <v>24</v>
      </c>
      <c r="E136" s="36">
        <v>102.16</v>
      </c>
      <c r="F136" s="15">
        <v>-50</v>
      </c>
      <c r="G136" s="92">
        <f t="shared" si="1"/>
        <v>51.08</v>
      </c>
    </row>
    <row r="137" spans="1:7" ht="39.950000000000003" customHeight="1">
      <c r="A137" s="53">
        <v>30560</v>
      </c>
      <c r="B137" s="54">
        <v>3346132001230</v>
      </c>
      <c r="C137" s="46" t="s">
        <v>66</v>
      </c>
      <c r="D137" s="47" t="s">
        <v>24</v>
      </c>
      <c r="E137" s="36">
        <v>102.16</v>
      </c>
      <c r="F137" s="15">
        <v>-50</v>
      </c>
      <c r="G137" s="92">
        <f t="shared" si="1"/>
        <v>51.08</v>
      </c>
    </row>
    <row r="138" spans="1:7" ht="39.950000000000003" customHeight="1">
      <c r="A138" s="53">
        <v>30570</v>
      </c>
      <c r="B138" s="54">
        <v>3346132001339</v>
      </c>
      <c r="C138" s="46" t="s">
        <v>67</v>
      </c>
      <c r="D138" s="47" t="s">
        <v>24</v>
      </c>
      <c r="E138" s="36">
        <v>102.16</v>
      </c>
      <c r="F138" s="15">
        <v>-50</v>
      </c>
      <c r="G138" s="92">
        <f t="shared" ref="G138:G183" si="2">+E138*(100+F138)%</f>
        <v>51.08</v>
      </c>
    </row>
    <row r="139" spans="1:7" ht="39.950000000000003" customHeight="1">
      <c r="A139" s="53">
        <v>39958</v>
      </c>
      <c r="B139" s="54">
        <v>3346132004897</v>
      </c>
      <c r="C139" s="46" t="s">
        <v>68</v>
      </c>
      <c r="D139" s="47" t="s">
        <v>24</v>
      </c>
      <c r="E139" s="36">
        <v>102.16</v>
      </c>
      <c r="F139" s="15">
        <v>-50</v>
      </c>
      <c r="G139" s="92">
        <f t="shared" si="2"/>
        <v>51.08</v>
      </c>
    </row>
    <row r="140" spans="1:7" ht="39.950000000000003" customHeight="1">
      <c r="A140" s="53">
        <v>37066</v>
      </c>
      <c r="B140" s="54">
        <v>3346132003548</v>
      </c>
      <c r="C140" s="46" t="s">
        <v>69</v>
      </c>
      <c r="D140" s="47" t="s">
        <v>24</v>
      </c>
      <c r="E140" s="36">
        <v>102.16</v>
      </c>
      <c r="F140" s="15">
        <v>-50</v>
      </c>
      <c r="G140" s="92">
        <f t="shared" si="2"/>
        <v>51.08</v>
      </c>
    </row>
    <row r="141" spans="1:7" ht="39.950000000000003" customHeight="1">
      <c r="A141" s="53">
        <v>40408</v>
      </c>
      <c r="B141" s="54">
        <v>3346132004903</v>
      </c>
      <c r="C141" s="46" t="s">
        <v>70</v>
      </c>
      <c r="D141" s="47" t="s">
        <v>24</v>
      </c>
      <c r="E141" s="36">
        <v>102.16</v>
      </c>
      <c r="F141" s="15">
        <v>-50</v>
      </c>
      <c r="G141" s="92">
        <f t="shared" si="2"/>
        <v>51.08</v>
      </c>
    </row>
    <row r="142" spans="1:7" ht="39.950000000000003" customHeight="1">
      <c r="A142" s="81" t="s">
        <v>21</v>
      </c>
      <c r="B142" s="82"/>
      <c r="C142" s="82"/>
      <c r="D142" s="82"/>
      <c r="E142" s="82"/>
      <c r="F142" s="15">
        <v>-50</v>
      </c>
      <c r="G142" s="92">
        <f t="shared" si="2"/>
        <v>0</v>
      </c>
    </row>
    <row r="143" spans="1:7" ht="39.950000000000003" customHeight="1">
      <c r="A143" s="53">
        <v>27790</v>
      </c>
      <c r="B143" s="54">
        <v>3346132000608</v>
      </c>
      <c r="C143" s="46" t="s">
        <v>71</v>
      </c>
      <c r="D143" s="47" t="s">
        <v>24</v>
      </c>
      <c r="E143" s="36">
        <v>107.02</v>
      </c>
      <c r="F143" s="15">
        <v>-50</v>
      </c>
      <c r="G143" s="92">
        <f t="shared" si="2"/>
        <v>53.51</v>
      </c>
    </row>
    <row r="144" spans="1:7" ht="50.1" customHeight="1" thickBot="1">
      <c r="A144" s="79" t="s">
        <v>104</v>
      </c>
      <c r="B144" s="80"/>
      <c r="C144" s="80"/>
      <c r="D144" s="80"/>
      <c r="E144" s="80"/>
      <c r="F144" s="15">
        <v>-50</v>
      </c>
      <c r="G144" s="92">
        <f t="shared" si="2"/>
        <v>0</v>
      </c>
    </row>
    <row r="145" spans="1:7" ht="39.950000000000003" customHeight="1" thickTop="1">
      <c r="A145" s="81" t="s">
        <v>72</v>
      </c>
      <c r="B145" s="82"/>
      <c r="C145" s="82"/>
      <c r="D145" s="82"/>
      <c r="E145" s="82"/>
      <c r="F145" s="15">
        <v>-50</v>
      </c>
      <c r="G145" s="92">
        <f t="shared" si="2"/>
        <v>0</v>
      </c>
    </row>
    <row r="146" spans="1:7" ht="39.950000000000003" customHeight="1">
      <c r="A146" s="53">
        <v>24578</v>
      </c>
      <c r="B146" s="54">
        <v>3346131402205</v>
      </c>
      <c r="C146" s="46" t="s">
        <v>3</v>
      </c>
      <c r="D146" s="47" t="s">
        <v>59</v>
      </c>
      <c r="E146" s="36">
        <v>115.78</v>
      </c>
      <c r="F146" s="15">
        <v>-50</v>
      </c>
      <c r="G146" s="92">
        <f t="shared" si="2"/>
        <v>57.89</v>
      </c>
    </row>
    <row r="147" spans="1:7" ht="39.950000000000003" customHeight="1">
      <c r="A147" s="53">
        <v>26085</v>
      </c>
      <c r="B147" s="54">
        <v>3346131403097</v>
      </c>
      <c r="C147" s="46" t="s">
        <v>3</v>
      </c>
      <c r="D147" s="47" t="s">
        <v>12</v>
      </c>
      <c r="E147" s="36">
        <v>206.27</v>
      </c>
      <c r="F147" s="15">
        <v>-50</v>
      </c>
      <c r="G147" s="92">
        <f t="shared" si="2"/>
        <v>103.13500000000001</v>
      </c>
    </row>
    <row r="148" spans="1:7" ht="60" customHeight="1">
      <c r="A148" s="53">
        <v>27779</v>
      </c>
      <c r="B148" s="54">
        <v>3346131403684</v>
      </c>
      <c r="C148" s="46" t="s">
        <v>73</v>
      </c>
      <c r="D148" s="47" t="s">
        <v>74</v>
      </c>
      <c r="E148" s="36">
        <v>145.94</v>
      </c>
      <c r="F148" s="15">
        <v>-50</v>
      </c>
      <c r="G148" s="92">
        <f t="shared" si="2"/>
        <v>72.97</v>
      </c>
    </row>
    <row r="149" spans="1:7" ht="39.950000000000003" customHeight="1">
      <c r="A149" s="53">
        <v>28822</v>
      </c>
      <c r="B149" s="54">
        <v>3346131404483</v>
      </c>
      <c r="C149" s="46" t="s">
        <v>33</v>
      </c>
      <c r="D149" s="47" t="s">
        <v>34</v>
      </c>
      <c r="E149" s="36">
        <v>121.62</v>
      </c>
      <c r="F149" s="15">
        <v>-50</v>
      </c>
      <c r="G149" s="92">
        <f t="shared" si="2"/>
        <v>60.81</v>
      </c>
    </row>
    <row r="150" spans="1:7" ht="39.950000000000003" customHeight="1">
      <c r="A150" s="81" t="s">
        <v>21</v>
      </c>
      <c r="B150" s="82"/>
      <c r="C150" s="82"/>
      <c r="D150" s="82"/>
      <c r="E150" s="82"/>
      <c r="F150" s="15">
        <v>-50</v>
      </c>
      <c r="G150" s="92">
        <f t="shared" si="2"/>
        <v>0</v>
      </c>
    </row>
    <row r="151" spans="1:7" ht="39.950000000000003" customHeight="1">
      <c r="A151" s="53">
        <v>20873</v>
      </c>
      <c r="B151" s="54">
        <v>3346131400041</v>
      </c>
      <c r="C151" s="46" t="s">
        <v>3</v>
      </c>
      <c r="D151" s="47" t="s">
        <v>5</v>
      </c>
      <c r="E151" s="36">
        <v>76.86</v>
      </c>
      <c r="F151" s="15">
        <v>-50</v>
      </c>
      <c r="G151" s="92">
        <f t="shared" si="2"/>
        <v>38.43</v>
      </c>
    </row>
    <row r="152" spans="1:7" ht="39.950000000000003" customHeight="1">
      <c r="A152" s="53">
        <v>20872</v>
      </c>
      <c r="B152" s="54">
        <v>3346131400003</v>
      </c>
      <c r="C152" s="46" t="s">
        <v>3</v>
      </c>
      <c r="D152" s="47" t="s">
        <v>24</v>
      </c>
      <c r="E152" s="36">
        <v>102.16</v>
      </c>
      <c r="F152" s="15">
        <v>-50</v>
      </c>
      <c r="G152" s="92">
        <f t="shared" si="2"/>
        <v>51.08</v>
      </c>
    </row>
    <row r="153" spans="1:7" ht="39.950000000000003" customHeight="1">
      <c r="A153" s="53">
        <v>23659</v>
      </c>
      <c r="B153" s="54">
        <v>3346131402007</v>
      </c>
      <c r="C153" s="46" t="s">
        <v>3</v>
      </c>
      <c r="D153" s="47" t="s">
        <v>12</v>
      </c>
      <c r="E153" s="36">
        <v>159.56</v>
      </c>
      <c r="F153" s="15">
        <v>-50</v>
      </c>
      <c r="G153" s="92">
        <f t="shared" si="2"/>
        <v>79.78</v>
      </c>
    </row>
    <row r="154" spans="1:7" ht="60" customHeight="1">
      <c r="A154" s="53">
        <v>35160</v>
      </c>
      <c r="B154" s="54">
        <v>3346131408016</v>
      </c>
      <c r="C154" s="46" t="s">
        <v>75</v>
      </c>
      <c r="D154" s="47" t="s">
        <v>76</v>
      </c>
      <c r="E154" s="36">
        <v>115.78</v>
      </c>
      <c r="F154" s="15">
        <v>-50</v>
      </c>
      <c r="G154" s="92">
        <f t="shared" si="2"/>
        <v>57.89</v>
      </c>
    </row>
    <row r="155" spans="1:7" ht="39.950000000000003" customHeight="1">
      <c r="A155" s="53">
        <v>28821</v>
      </c>
      <c r="B155" s="54">
        <v>3346131404476</v>
      </c>
      <c r="C155" s="46" t="s">
        <v>33</v>
      </c>
      <c r="D155" s="47" t="s">
        <v>34</v>
      </c>
      <c r="E155" s="36">
        <v>102.16</v>
      </c>
      <c r="F155" s="15">
        <v>-50</v>
      </c>
      <c r="G155" s="92">
        <f t="shared" si="2"/>
        <v>51.08</v>
      </c>
    </row>
    <row r="156" spans="1:7" ht="39.950000000000003" customHeight="1">
      <c r="A156" s="81" t="s">
        <v>77</v>
      </c>
      <c r="B156" s="82"/>
      <c r="C156" s="82"/>
      <c r="D156" s="82"/>
      <c r="E156" s="82"/>
      <c r="F156" s="15">
        <v>-50</v>
      </c>
      <c r="G156" s="92">
        <f t="shared" si="2"/>
        <v>0</v>
      </c>
    </row>
    <row r="157" spans="1:7" ht="39.950000000000003" customHeight="1">
      <c r="A157" s="53">
        <v>33034</v>
      </c>
      <c r="B157" s="54">
        <v>3346131406609</v>
      </c>
      <c r="C157" s="46" t="s">
        <v>45</v>
      </c>
      <c r="D157" s="47" t="s">
        <v>34</v>
      </c>
      <c r="E157" s="36">
        <v>107.02</v>
      </c>
      <c r="F157" s="15">
        <v>-50</v>
      </c>
      <c r="G157" s="92">
        <f t="shared" si="2"/>
        <v>53.51</v>
      </c>
    </row>
    <row r="158" spans="1:7" ht="39.950000000000003" customHeight="1">
      <c r="A158" s="53">
        <v>34658</v>
      </c>
      <c r="B158" s="54">
        <v>3346131407569</v>
      </c>
      <c r="C158" s="46" t="s">
        <v>131</v>
      </c>
      <c r="D158" s="47" t="s">
        <v>12</v>
      </c>
      <c r="E158" s="36">
        <v>138.16</v>
      </c>
      <c r="F158" s="15">
        <v>-50</v>
      </c>
      <c r="G158" s="92">
        <f t="shared" si="2"/>
        <v>69.08</v>
      </c>
    </row>
    <row r="159" spans="1:7" ht="60" customHeight="1">
      <c r="A159" s="53">
        <v>34660</v>
      </c>
      <c r="B159" s="54">
        <v>3346131407583</v>
      </c>
      <c r="C159" s="46" t="s">
        <v>75</v>
      </c>
      <c r="D159" s="47" t="s">
        <v>76</v>
      </c>
      <c r="E159" s="36">
        <v>108.97</v>
      </c>
      <c r="F159" s="15">
        <v>-50</v>
      </c>
      <c r="G159" s="92">
        <f t="shared" si="2"/>
        <v>54.484999999999999</v>
      </c>
    </row>
    <row r="160" spans="1:7" ht="39.950000000000003" customHeight="1">
      <c r="A160" s="81" t="s">
        <v>78</v>
      </c>
      <c r="B160" s="82"/>
      <c r="C160" s="82"/>
      <c r="D160" s="82"/>
      <c r="E160" s="82"/>
      <c r="F160" s="15">
        <v>-50</v>
      </c>
      <c r="G160" s="92">
        <f t="shared" si="2"/>
        <v>0</v>
      </c>
    </row>
    <row r="161" spans="1:7" ht="39.950000000000003" customHeight="1">
      <c r="A161" s="53">
        <v>40945</v>
      </c>
      <c r="B161" s="54">
        <v>3346131430734</v>
      </c>
      <c r="C161" s="46" t="s">
        <v>35</v>
      </c>
      <c r="D161" s="47" t="s">
        <v>5</v>
      </c>
      <c r="E161" s="36">
        <v>83.67</v>
      </c>
      <c r="F161" s="15">
        <v>-50</v>
      </c>
      <c r="G161" s="92">
        <f t="shared" si="2"/>
        <v>41.835000000000001</v>
      </c>
    </row>
    <row r="162" spans="1:7" ht="39.950000000000003" customHeight="1">
      <c r="A162" s="53">
        <v>40946</v>
      </c>
      <c r="B162" s="54">
        <v>33346131430741</v>
      </c>
      <c r="C162" s="46" t="s">
        <v>35</v>
      </c>
      <c r="D162" s="47" t="s">
        <v>24</v>
      </c>
      <c r="E162" s="36">
        <v>113.84</v>
      </c>
      <c r="F162" s="15">
        <v>-50</v>
      </c>
      <c r="G162" s="92">
        <f t="shared" si="2"/>
        <v>56.92</v>
      </c>
    </row>
    <row r="163" spans="1:7" ht="39.950000000000003" customHeight="1">
      <c r="A163" s="53" t="s">
        <v>79</v>
      </c>
      <c r="B163" s="54">
        <v>3346131431625</v>
      </c>
      <c r="C163" s="46" t="s">
        <v>35</v>
      </c>
      <c r="D163" s="47" t="s">
        <v>12</v>
      </c>
      <c r="E163" s="36">
        <v>180</v>
      </c>
      <c r="F163" s="15">
        <v>-50</v>
      </c>
      <c r="G163" s="92">
        <f t="shared" si="2"/>
        <v>90</v>
      </c>
    </row>
    <row r="164" spans="1:7" ht="60" customHeight="1">
      <c r="A164" s="53" t="s">
        <v>80</v>
      </c>
      <c r="B164" s="54">
        <v>3346131431687</v>
      </c>
      <c r="C164" s="46" t="s">
        <v>81</v>
      </c>
      <c r="D164" s="47" t="s">
        <v>76</v>
      </c>
      <c r="E164" s="36">
        <v>127.46</v>
      </c>
      <c r="F164" s="15">
        <v>-50</v>
      </c>
      <c r="G164" s="92">
        <f t="shared" si="2"/>
        <v>63.73</v>
      </c>
    </row>
    <row r="165" spans="1:7" ht="39.950000000000003" customHeight="1">
      <c r="A165" s="53" t="s">
        <v>82</v>
      </c>
      <c r="B165" s="54">
        <v>3346131431663</v>
      </c>
      <c r="C165" s="46" t="s">
        <v>33</v>
      </c>
      <c r="D165" s="47" t="s">
        <v>34</v>
      </c>
      <c r="E165" s="36">
        <v>113.84</v>
      </c>
      <c r="F165" s="15">
        <v>-50</v>
      </c>
      <c r="G165" s="92">
        <f t="shared" si="2"/>
        <v>56.92</v>
      </c>
    </row>
    <row r="166" spans="1:7" ht="39.950000000000003" customHeight="1">
      <c r="A166" s="81" t="s">
        <v>57</v>
      </c>
      <c r="B166" s="82"/>
      <c r="C166" s="82"/>
      <c r="D166" s="82"/>
      <c r="E166" s="82"/>
      <c r="F166" s="15">
        <v>-50</v>
      </c>
      <c r="G166" s="92">
        <f t="shared" si="2"/>
        <v>0</v>
      </c>
    </row>
    <row r="167" spans="1:7" ht="39.950000000000003" customHeight="1">
      <c r="A167" s="53">
        <v>20874</v>
      </c>
      <c r="B167" s="54">
        <v>3346131400119</v>
      </c>
      <c r="C167" s="46" t="s">
        <v>83</v>
      </c>
      <c r="D167" s="47" t="s">
        <v>24</v>
      </c>
      <c r="E167" s="36">
        <v>69.08</v>
      </c>
      <c r="F167" s="15">
        <v>-50</v>
      </c>
      <c r="G167" s="92">
        <f t="shared" si="2"/>
        <v>34.54</v>
      </c>
    </row>
    <row r="168" spans="1:7" ht="39.950000000000003" customHeight="1">
      <c r="A168" s="53">
        <v>30454</v>
      </c>
      <c r="B168" s="54">
        <v>3346131405299</v>
      </c>
      <c r="C168" s="46" t="s">
        <v>84</v>
      </c>
      <c r="D168" s="47" t="s">
        <v>24</v>
      </c>
      <c r="E168" s="36">
        <v>66.16</v>
      </c>
      <c r="F168" s="15">
        <v>-50</v>
      </c>
      <c r="G168" s="92">
        <f t="shared" si="2"/>
        <v>33.08</v>
      </c>
    </row>
    <row r="169" spans="1:7" ht="39.950000000000003" customHeight="1">
      <c r="A169" s="81" t="s">
        <v>10</v>
      </c>
      <c r="B169" s="82"/>
      <c r="C169" s="82"/>
      <c r="D169" s="82"/>
      <c r="E169" s="82"/>
      <c r="F169" s="15">
        <v>-50</v>
      </c>
      <c r="G169" s="92">
        <f t="shared" si="2"/>
        <v>0</v>
      </c>
    </row>
    <row r="170" spans="1:7" ht="39.950000000000003" customHeight="1">
      <c r="A170" s="53">
        <v>20877</v>
      </c>
      <c r="B170" s="54">
        <v>3346131400164</v>
      </c>
      <c r="C170" s="46" t="s">
        <v>25</v>
      </c>
      <c r="D170" s="47" t="s">
        <v>15</v>
      </c>
      <c r="E170" s="36">
        <v>38.92</v>
      </c>
      <c r="F170" s="15">
        <v>-50</v>
      </c>
      <c r="G170" s="92">
        <f t="shared" si="2"/>
        <v>19.46</v>
      </c>
    </row>
    <row r="171" spans="1:7" ht="39.950000000000003" customHeight="1">
      <c r="A171" s="53">
        <v>20942</v>
      </c>
      <c r="B171" s="54">
        <v>3346131400157</v>
      </c>
      <c r="C171" s="46" t="s">
        <v>60</v>
      </c>
      <c r="D171" s="47" t="s">
        <v>59</v>
      </c>
      <c r="E171" s="36">
        <v>36.97</v>
      </c>
      <c r="F171" s="15">
        <v>-50</v>
      </c>
      <c r="G171" s="92">
        <f t="shared" si="2"/>
        <v>18.484999999999999</v>
      </c>
    </row>
    <row r="172" spans="1:7" ht="39.950000000000003" customHeight="1">
      <c r="A172" s="53">
        <v>39499</v>
      </c>
      <c r="B172" s="54">
        <v>3346131430246</v>
      </c>
      <c r="C172" s="46" t="s">
        <v>63</v>
      </c>
      <c r="D172" s="47" t="s">
        <v>12</v>
      </c>
      <c r="E172" s="36">
        <v>37.950000000000003</v>
      </c>
      <c r="F172" s="15">
        <v>-50</v>
      </c>
      <c r="G172" s="92">
        <f t="shared" si="2"/>
        <v>18.975000000000001</v>
      </c>
    </row>
    <row r="173" spans="1:7" ht="50.1" customHeight="1" thickBot="1">
      <c r="A173" s="79" t="s">
        <v>106</v>
      </c>
      <c r="B173" s="80"/>
      <c r="C173" s="80"/>
      <c r="D173" s="80"/>
      <c r="E173" s="80"/>
      <c r="F173" s="15">
        <v>-50</v>
      </c>
      <c r="G173" s="92">
        <f t="shared" si="2"/>
        <v>0</v>
      </c>
    </row>
    <row r="174" spans="1:7" ht="39.950000000000003" customHeight="1" thickTop="1">
      <c r="A174" s="81" t="s">
        <v>72</v>
      </c>
      <c r="B174" s="82"/>
      <c r="C174" s="82"/>
      <c r="D174" s="82"/>
      <c r="E174" s="82"/>
      <c r="F174" s="15">
        <v>-50</v>
      </c>
      <c r="G174" s="92">
        <f t="shared" si="2"/>
        <v>0</v>
      </c>
    </row>
    <row r="175" spans="1:7" ht="39.950000000000003" customHeight="1">
      <c r="A175" s="53">
        <v>28766</v>
      </c>
      <c r="B175" s="54">
        <v>3346132101893</v>
      </c>
      <c r="C175" s="46" t="s">
        <v>3</v>
      </c>
      <c r="D175" s="47" t="s">
        <v>85</v>
      </c>
      <c r="E175" s="36">
        <v>93.4</v>
      </c>
      <c r="F175" s="15">
        <v>-50</v>
      </c>
      <c r="G175" s="92">
        <f t="shared" si="2"/>
        <v>46.7</v>
      </c>
    </row>
    <row r="176" spans="1:7" ht="39.950000000000003" customHeight="1">
      <c r="A176" s="53">
        <v>28765</v>
      </c>
      <c r="B176" s="54">
        <v>3346132101886</v>
      </c>
      <c r="C176" s="46" t="s">
        <v>3</v>
      </c>
      <c r="D176" s="47" t="s">
        <v>24</v>
      </c>
      <c r="E176" s="36">
        <v>136.21</v>
      </c>
      <c r="F176" s="15">
        <v>-50</v>
      </c>
      <c r="G176" s="92">
        <f t="shared" si="2"/>
        <v>68.105000000000004</v>
      </c>
    </row>
    <row r="177" spans="1:7" ht="39.950000000000003" customHeight="1">
      <c r="A177" s="53">
        <v>28767</v>
      </c>
      <c r="B177" s="54">
        <v>3346132101909</v>
      </c>
      <c r="C177" s="46" t="s">
        <v>33</v>
      </c>
      <c r="D177" s="47" t="s">
        <v>34</v>
      </c>
      <c r="E177" s="36">
        <v>133.29</v>
      </c>
      <c r="F177" s="15">
        <v>-50</v>
      </c>
      <c r="G177" s="92">
        <f t="shared" si="2"/>
        <v>66.644999999999996</v>
      </c>
    </row>
    <row r="178" spans="1:7" ht="39.950000000000003" customHeight="1">
      <c r="A178" s="81" t="s">
        <v>21</v>
      </c>
      <c r="B178" s="82"/>
      <c r="C178" s="82"/>
      <c r="D178" s="82"/>
      <c r="E178" s="82"/>
      <c r="F178" s="15">
        <v>-50</v>
      </c>
      <c r="G178" s="92">
        <f t="shared" si="2"/>
        <v>0</v>
      </c>
    </row>
    <row r="179" spans="1:7" ht="39.950000000000003" customHeight="1">
      <c r="A179" s="53">
        <v>26213</v>
      </c>
      <c r="B179" s="54">
        <v>3346132100018</v>
      </c>
      <c r="C179" s="46" t="s">
        <v>3</v>
      </c>
      <c r="D179" s="47" t="s">
        <v>85</v>
      </c>
      <c r="E179" s="36">
        <v>83.67</v>
      </c>
      <c r="F179" s="15">
        <v>-50</v>
      </c>
      <c r="G179" s="92">
        <f t="shared" si="2"/>
        <v>41.835000000000001</v>
      </c>
    </row>
    <row r="180" spans="1:7" ht="39.950000000000003" customHeight="1">
      <c r="A180" s="53">
        <v>26214</v>
      </c>
      <c r="B180" s="54">
        <v>3346132100025</v>
      </c>
      <c r="C180" s="46" t="s">
        <v>3</v>
      </c>
      <c r="D180" s="47" t="s">
        <v>24</v>
      </c>
      <c r="E180" s="36">
        <v>118.7</v>
      </c>
      <c r="F180" s="15">
        <v>-50</v>
      </c>
      <c r="G180" s="92">
        <f t="shared" si="2"/>
        <v>59.35</v>
      </c>
    </row>
    <row r="181" spans="1:7" ht="39.950000000000003" customHeight="1">
      <c r="A181" s="53">
        <v>26215</v>
      </c>
      <c r="B181" s="54">
        <v>3346132100032</v>
      </c>
      <c r="C181" s="46" t="s">
        <v>33</v>
      </c>
      <c r="D181" s="47" t="s">
        <v>34</v>
      </c>
      <c r="E181" s="36">
        <v>107.02</v>
      </c>
      <c r="F181" s="15">
        <v>-50</v>
      </c>
      <c r="G181" s="92">
        <f t="shared" si="2"/>
        <v>53.51</v>
      </c>
    </row>
    <row r="182" spans="1:7" ht="39.950000000000003" customHeight="1">
      <c r="A182" s="81" t="s">
        <v>10</v>
      </c>
      <c r="B182" s="82"/>
      <c r="C182" s="82"/>
      <c r="D182" s="82"/>
      <c r="E182" s="82"/>
      <c r="F182" s="15">
        <v>-50</v>
      </c>
      <c r="G182" s="92">
        <f t="shared" si="2"/>
        <v>0</v>
      </c>
    </row>
    <row r="183" spans="1:7" ht="39.950000000000003" customHeight="1">
      <c r="A183" s="53">
        <v>26218</v>
      </c>
      <c r="B183" s="54">
        <v>3346132100063</v>
      </c>
      <c r="C183" s="46" t="s">
        <v>25</v>
      </c>
      <c r="D183" s="47" t="s">
        <v>15</v>
      </c>
      <c r="E183" s="36">
        <v>38.92</v>
      </c>
      <c r="F183" s="15">
        <v>-50</v>
      </c>
      <c r="G183" s="92">
        <f t="shared" si="2"/>
        <v>19.46</v>
      </c>
    </row>
    <row r="184" spans="1:7" ht="22.5">
      <c r="A184" s="19"/>
      <c r="B184" s="20"/>
      <c r="C184" s="16"/>
      <c r="D184" s="20"/>
      <c r="E184" s="20"/>
      <c r="F184" s="15">
        <v>-50</v>
      </c>
      <c r="G184" s="92">
        <f t="shared" ref="G184:G193" si="3">+E184*(100+F184)%</f>
        <v>0</v>
      </c>
    </row>
    <row r="185" spans="1:7" ht="37.5" customHeight="1">
      <c r="A185" s="19"/>
      <c r="B185" s="20"/>
      <c r="C185" s="16"/>
      <c r="D185" s="20"/>
      <c r="E185" s="20"/>
      <c r="F185" s="15">
        <v>-50</v>
      </c>
      <c r="G185" s="92">
        <f t="shared" si="3"/>
        <v>0</v>
      </c>
    </row>
    <row r="186" spans="1:7" ht="50.1" customHeight="1" thickBot="1">
      <c r="A186" s="79" t="s">
        <v>127</v>
      </c>
      <c r="B186" s="80"/>
      <c r="C186" s="80"/>
      <c r="D186" s="80"/>
      <c r="E186" s="80"/>
      <c r="F186" s="15">
        <v>-50</v>
      </c>
      <c r="G186" s="92">
        <f t="shared" si="3"/>
        <v>0</v>
      </c>
    </row>
    <row r="187" spans="1:7" ht="39.950000000000003" customHeight="1" thickTop="1">
      <c r="A187" s="55" t="s">
        <v>111</v>
      </c>
      <c r="B187" s="56">
        <v>3346133500022</v>
      </c>
      <c r="C187" s="57" t="s">
        <v>114</v>
      </c>
      <c r="D187" s="58"/>
      <c r="E187" s="36">
        <v>102.16</v>
      </c>
      <c r="F187" s="15">
        <v>-50</v>
      </c>
      <c r="G187" s="92">
        <f t="shared" si="3"/>
        <v>51.08</v>
      </c>
    </row>
    <row r="188" spans="1:7" ht="39.950000000000003" customHeight="1">
      <c r="A188" s="55" t="s">
        <v>112</v>
      </c>
      <c r="B188" s="56">
        <v>3346133500046</v>
      </c>
      <c r="C188" s="57" t="s">
        <v>115</v>
      </c>
      <c r="D188" s="58"/>
      <c r="E188" s="36">
        <v>72.97</v>
      </c>
      <c r="F188" s="15">
        <v>-50</v>
      </c>
      <c r="G188" s="92">
        <f t="shared" si="3"/>
        <v>36.484999999999999</v>
      </c>
    </row>
    <row r="189" spans="1:7" ht="39.950000000000003" customHeight="1">
      <c r="A189" s="55" t="s">
        <v>113</v>
      </c>
      <c r="B189" s="56">
        <v>3346133500060</v>
      </c>
      <c r="C189" s="57" t="s">
        <v>116</v>
      </c>
      <c r="D189" s="58"/>
      <c r="E189" s="36">
        <v>102.16</v>
      </c>
      <c r="F189" s="15">
        <v>-50</v>
      </c>
      <c r="G189" s="92">
        <f t="shared" si="3"/>
        <v>51.08</v>
      </c>
    </row>
    <row r="190" spans="1:7" ht="112.5" customHeight="1" thickBot="1">
      <c r="A190" s="87" t="s">
        <v>117</v>
      </c>
      <c r="B190" s="88"/>
      <c r="C190" s="88"/>
      <c r="D190" s="88"/>
      <c r="E190" s="88"/>
      <c r="F190" s="15">
        <v>-50</v>
      </c>
      <c r="G190" s="92">
        <f t="shared" si="3"/>
        <v>0</v>
      </c>
    </row>
    <row r="191" spans="1:7" ht="39.950000000000003" customHeight="1" thickTop="1">
      <c r="A191" s="62" t="s">
        <v>118</v>
      </c>
      <c r="B191" s="63">
        <v>3346130000891</v>
      </c>
      <c r="C191" s="42" t="s">
        <v>119</v>
      </c>
      <c r="D191" s="64"/>
      <c r="E191" s="65">
        <v>92.43</v>
      </c>
      <c r="F191" s="15">
        <v>-50</v>
      </c>
      <c r="G191" s="92">
        <f t="shared" si="3"/>
        <v>46.215000000000003</v>
      </c>
    </row>
    <row r="192" spans="1:7" ht="39.950000000000003" customHeight="1">
      <c r="A192" s="55">
        <v>39122</v>
      </c>
      <c r="B192" s="56">
        <v>3346131409914</v>
      </c>
      <c r="C192" s="57" t="s">
        <v>120</v>
      </c>
      <c r="D192" s="58"/>
      <c r="E192" s="36">
        <v>61.3</v>
      </c>
      <c r="F192" s="15">
        <v>-50</v>
      </c>
      <c r="G192" s="92">
        <f t="shared" si="3"/>
        <v>30.65</v>
      </c>
    </row>
    <row r="193" spans="1:7" ht="39.950000000000003" customHeight="1">
      <c r="A193" s="59" t="s">
        <v>22</v>
      </c>
      <c r="B193" s="60">
        <v>3346131796847</v>
      </c>
      <c r="C193" s="43" t="s">
        <v>121</v>
      </c>
      <c r="D193" s="61"/>
      <c r="E193" s="36">
        <v>62.27</v>
      </c>
      <c r="F193" s="15">
        <v>-50</v>
      </c>
      <c r="G193" s="92">
        <f t="shared" si="3"/>
        <v>31.135000000000002</v>
      </c>
    </row>
    <row r="194" spans="1:7" ht="92.45" customHeight="1">
      <c r="A194" s="12"/>
      <c r="B194" s="13"/>
      <c r="C194" s="14"/>
      <c r="D194" s="17"/>
      <c r="E194" s="18"/>
    </row>
    <row r="195" spans="1:7" ht="108.75" customHeight="1">
      <c r="A195" s="85" t="s">
        <v>128</v>
      </c>
      <c r="B195" s="86"/>
      <c r="C195" s="86"/>
      <c r="D195" s="86"/>
      <c r="E195" s="86"/>
    </row>
    <row r="196" spans="1:7" ht="12.95" hidden="1" customHeight="1">
      <c r="A196" s="85"/>
      <c r="B196" s="86"/>
      <c r="C196" s="86"/>
      <c r="D196" s="86"/>
      <c r="E196" s="86"/>
    </row>
    <row r="197" spans="1:7" ht="23.25" hidden="1" customHeight="1">
      <c r="A197" s="85"/>
      <c r="B197" s="86"/>
      <c r="C197" s="86"/>
      <c r="D197" s="86"/>
      <c r="E197" s="86"/>
    </row>
    <row r="198" spans="1:7" ht="140.1" customHeight="1">
      <c r="A198" s="85"/>
      <c r="B198" s="86"/>
      <c r="C198" s="86"/>
      <c r="D198" s="86"/>
      <c r="E198" s="86"/>
    </row>
    <row r="199" spans="1:7" ht="12.95" customHeight="1">
      <c r="A199" s="7"/>
      <c r="B199" s="3"/>
      <c r="C199" s="8"/>
      <c r="D199" s="3"/>
      <c r="E199" s="3"/>
    </row>
    <row r="200" spans="1:7" ht="12.95" customHeight="1">
      <c r="A200" s="7"/>
      <c r="B200" s="3"/>
      <c r="C200" s="8"/>
      <c r="D200" s="3"/>
      <c r="E200" s="3"/>
    </row>
    <row r="201" spans="1:7" ht="12.95" customHeight="1">
      <c r="A201" s="7"/>
      <c r="B201" s="3"/>
      <c r="C201" s="8"/>
      <c r="D201" s="3"/>
      <c r="E201" s="3"/>
    </row>
    <row r="202" spans="1:7" ht="12.95" customHeight="1">
      <c r="A202" s="7"/>
      <c r="B202" s="3"/>
      <c r="C202" s="8"/>
      <c r="D202" s="3"/>
      <c r="E202" s="3"/>
    </row>
    <row r="203" spans="1:7" ht="23.25">
      <c r="A203" s="72"/>
      <c r="B203" s="73"/>
      <c r="C203" s="74"/>
      <c r="D203" s="73"/>
      <c r="E203" s="73"/>
    </row>
    <row r="204" spans="1:7" ht="23.25">
      <c r="A204" s="7"/>
      <c r="B204" s="3"/>
      <c r="C204" s="8"/>
      <c r="D204" s="3"/>
      <c r="E204" s="3"/>
    </row>
    <row r="205" spans="1:7" ht="23.25">
      <c r="A205" s="7"/>
      <c r="B205" s="3"/>
      <c r="C205" s="8"/>
      <c r="D205" s="3"/>
      <c r="E205" s="3"/>
    </row>
    <row r="206" spans="1:7" ht="23.25">
      <c r="A206" s="7"/>
      <c r="B206" s="3"/>
      <c r="C206" s="8"/>
      <c r="D206" s="3"/>
      <c r="E206" s="3"/>
    </row>
    <row r="207" spans="1:7" ht="23.25">
      <c r="A207" s="7"/>
      <c r="B207" s="3"/>
      <c r="C207" s="8"/>
      <c r="D207" s="3"/>
      <c r="E207" s="3"/>
    </row>
    <row r="208" spans="1:7" ht="23.25">
      <c r="A208" s="7"/>
      <c r="B208" s="3"/>
      <c r="C208" s="8"/>
      <c r="D208" s="3"/>
      <c r="E208" s="3"/>
    </row>
    <row r="209" spans="1:5" ht="23.25">
      <c r="A209" s="7"/>
      <c r="B209" s="3"/>
      <c r="C209" s="8"/>
      <c r="D209" s="3"/>
      <c r="E209" s="3"/>
    </row>
    <row r="210" spans="1:5">
      <c r="A210" s="5"/>
      <c r="B210" s="2"/>
      <c r="C210" s="6"/>
      <c r="D210" s="2"/>
      <c r="E210" s="2"/>
    </row>
    <row r="211" spans="1:5">
      <c r="A211" s="5"/>
      <c r="B211" s="2"/>
      <c r="C211" s="6"/>
      <c r="D211" s="2"/>
      <c r="E211" s="2"/>
    </row>
    <row r="212" spans="1:5">
      <c r="A212" s="5"/>
      <c r="B212" s="2"/>
      <c r="C212" s="6"/>
      <c r="D212" s="2"/>
      <c r="E212" s="2"/>
    </row>
    <row r="213" spans="1:5">
      <c r="A213" s="5"/>
      <c r="B213" s="2"/>
      <c r="C213" s="6"/>
      <c r="D213" s="2"/>
      <c r="E213" s="2"/>
    </row>
    <row r="214" spans="1:5">
      <c r="A214" s="5"/>
      <c r="B214" s="2"/>
      <c r="C214" s="6"/>
      <c r="D214" s="2"/>
      <c r="E214" s="2"/>
    </row>
    <row r="215" spans="1:5">
      <c r="A215" s="5"/>
      <c r="B215" s="2"/>
      <c r="C215" s="6"/>
      <c r="D215" s="2"/>
      <c r="E215" s="2"/>
    </row>
    <row r="216" spans="1:5">
      <c r="A216" s="5"/>
      <c r="B216" s="2"/>
      <c r="C216" s="6"/>
      <c r="D216" s="2"/>
      <c r="E216" s="2"/>
    </row>
    <row r="217" spans="1:5">
      <c r="A217" s="5"/>
      <c r="B217" s="2"/>
      <c r="C217" s="6"/>
      <c r="D217" s="2"/>
      <c r="E217" s="2"/>
    </row>
    <row r="218" spans="1:5">
      <c r="A218" s="5"/>
      <c r="B218" s="2"/>
      <c r="C218" s="6"/>
      <c r="D218" s="2"/>
      <c r="E218" s="2"/>
    </row>
    <row r="219" spans="1:5">
      <c r="A219" s="5"/>
      <c r="B219" s="2"/>
      <c r="C219" s="6"/>
      <c r="D219" s="2"/>
      <c r="E219" s="2"/>
    </row>
    <row r="220" spans="1:5">
      <c r="A220" s="5"/>
      <c r="B220" s="2"/>
      <c r="C220" s="6"/>
      <c r="D220" s="2"/>
      <c r="E220" s="2"/>
    </row>
    <row r="221" spans="1:5">
      <c r="A221" s="5"/>
      <c r="B221" s="2"/>
      <c r="C221" s="6"/>
      <c r="D221" s="2"/>
      <c r="E221" s="2"/>
    </row>
    <row r="222" spans="1:5">
      <c r="A222" s="5"/>
      <c r="B222" s="2"/>
      <c r="C222" s="6"/>
      <c r="D222" s="2"/>
      <c r="E222" s="2"/>
    </row>
    <row r="223" spans="1:5">
      <c r="A223" s="5"/>
      <c r="B223" s="2"/>
      <c r="C223" s="6"/>
      <c r="D223" s="2"/>
      <c r="E223" s="2"/>
    </row>
    <row r="224" spans="1:5">
      <c r="A224" s="5"/>
      <c r="B224" s="2"/>
      <c r="C224" s="6"/>
      <c r="D224" s="2"/>
      <c r="E224" s="2"/>
    </row>
    <row r="225" spans="1:5">
      <c r="A225" s="5"/>
      <c r="B225" s="2"/>
      <c r="C225" s="6"/>
      <c r="D225" s="2"/>
      <c r="E225" s="2"/>
    </row>
    <row r="226" spans="1:5">
      <c r="A226" s="5"/>
      <c r="B226" s="2"/>
      <c r="C226" s="6"/>
      <c r="D226" s="2"/>
      <c r="E226" s="2"/>
    </row>
    <row r="227" spans="1:5">
      <c r="A227" s="5"/>
      <c r="B227" s="2"/>
      <c r="C227" s="6"/>
      <c r="D227" s="2"/>
      <c r="E227" s="2"/>
    </row>
    <row r="228" spans="1:5">
      <c r="A228" s="5"/>
      <c r="B228" s="2"/>
      <c r="C228" s="6"/>
      <c r="D228" s="2"/>
      <c r="E228" s="2"/>
    </row>
    <row r="229" spans="1:5">
      <c r="A229" s="5"/>
      <c r="B229" s="2"/>
      <c r="C229" s="6"/>
      <c r="D229" s="2"/>
      <c r="E229" s="2"/>
    </row>
    <row r="230" spans="1:5">
      <c r="A230" s="5"/>
      <c r="B230" s="2"/>
      <c r="C230" s="6"/>
      <c r="D230" s="2"/>
      <c r="E230" s="2"/>
    </row>
    <row r="231" spans="1:5">
      <c r="A231" s="5"/>
      <c r="B231" s="2"/>
      <c r="C231" s="6"/>
      <c r="D231" s="2"/>
      <c r="E231" s="2"/>
    </row>
    <row r="232" spans="1:5">
      <c r="A232" s="5"/>
      <c r="B232" s="2"/>
      <c r="C232" s="6"/>
      <c r="D232" s="2"/>
      <c r="E232" s="2"/>
    </row>
    <row r="233" spans="1:5">
      <c r="A233" s="5"/>
      <c r="B233" s="2"/>
      <c r="C233" s="6"/>
      <c r="D233" s="2"/>
      <c r="E233" s="2"/>
    </row>
    <row r="234" spans="1:5">
      <c r="A234" s="5"/>
      <c r="B234" s="2"/>
      <c r="C234" s="6"/>
      <c r="D234" s="2"/>
      <c r="E234" s="2"/>
    </row>
    <row r="235" spans="1:5">
      <c r="A235" s="5"/>
      <c r="B235" s="2"/>
      <c r="C235" s="6"/>
      <c r="D235" s="2"/>
      <c r="E235" s="2"/>
    </row>
    <row r="236" spans="1:5">
      <c r="A236" s="5"/>
      <c r="B236" s="2"/>
      <c r="C236" s="6"/>
      <c r="D236" s="2"/>
      <c r="E236" s="2"/>
    </row>
    <row r="237" spans="1:5">
      <c r="A237" s="5"/>
      <c r="B237" s="2"/>
      <c r="C237" s="6"/>
      <c r="D237" s="2"/>
      <c r="E237" s="2"/>
    </row>
    <row r="238" spans="1:5">
      <c r="A238" s="5"/>
      <c r="B238" s="2"/>
      <c r="C238" s="6"/>
      <c r="D238" s="2"/>
      <c r="E238" s="2"/>
    </row>
    <row r="239" spans="1:5">
      <c r="A239" s="5"/>
      <c r="B239" s="2"/>
      <c r="C239" s="6"/>
      <c r="D239" s="2"/>
      <c r="E239" s="2"/>
    </row>
    <row r="240" spans="1:5">
      <c r="A240" s="5"/>
      <c r="B240" s="2"/>
      <c r="C240" s="6"/>
      <c r="D240" s="2"/>
      <c r="E240" s="2"/>
    </row>
    <row r="241" spans="1:5">
      <c r="A241" s="5"/>
      <c r="B241" s="2"/>
      <c r="C241" s="6"/>
      <c r="D241" s="2"/>
      <c r="E241" s="2"/>
    </row>
    <row r="242" spans="1:5">
      <c r="A242" s="5"/>
      <c r="B242" s="2"/>
      <c r="C242" s="6"/>
      <c r="D242" s="2"/>
      <c r="E242" s="2"/>
    </row>
    <row r="243" spans="1:5">
      <c r="A243" s="5"/>
      <c r="B243" s="2"/>
      <c r="C243" s="6"/>
      <c r="D243" s="2"/>
      <c r="E243" s="2"/>
    </row>
    <row r="244" spans="1:5">
      <c r="A244" s="5"/>
      <c r="B244" s="2"/>
      <c r="C244" s="6"/>
      <c r="D244" s="2"/>
      <c r="E244" s="2"/>
    </row>
    <row r="245" spans="1:5">
      <c r="A245" s="5"/>
      <c r="B245" s="2"/>
      <c r="C245" s="6"/>
      <c r="D245" s="2"/>
      <c r="E245" s="2"/>
    </row>
    <row r="246" spans="1:5">
      <c r="A246" s="5"/>
      <c r="B246" s="2"/>
      <c r="C246" s="6"/>
      <c r="D246" s="2"/>
      <c r="E246" s="2"/>
    </row>
    <row r="247" spans="1:5">
      <c r="A247" s="5"/>
      <c r="B247" s="2"/>
      <c r="C247" s="6"/>
      <c r="D247" s="2"/>
      <c r="E247" s="2"/>
    </row>
    <row r="248" spans="1:5">
      <c r="A248" s="5"/>
      <c r="B248" s="2"/>
      <c r="C248" s="6"/>
      <c r="D248" s="2"/>
      <c r="E248" s="2"/>
    </row>
    <row r="249" spans="1:5">
      <c r="A249" s="5"/>
      <c r="B249" s="2"/>
      <c r="C249" s="6"/>
      <c r="D249" s="2"/>
      <c r="E249" s="2"/>
    </row>
    <row r="250" spans="1:5">
      <c r="A250" s="5"/>
      <c r="B250" s="2"/>
      <c r="C250" s="6"/>
      <c r="D250" s="2"/>
      <c r="E250" s="2"/>
    </row>
    <row r="251" spans="1:5">
      <c r="A251" s="5"/>
      <c r="B251" s="2"/>
      <c r="C251" s="6"/>
      <c r="D251" s="2"/>
      <c r="E251" s="2"/>
    </row>
    <row r="252" spans="1:5">
      <c r="A252" s="5"/>
      <c r="B252" s="2"/>
      <c r="C252" s="6"/>
      <c r="D252" s="2"/>
      <c r="E252" s="2"/>
    </row>
    <row r="253" spans="1:5">
      <c r="A253" s="5"/>
      <c r="B253" s="2"/>
      <c r="C253" s="6"/>
      <c r="D253" s="2"/>
      <c r="E253" s="2"/>
    </row>
    <row r="254" spans="1:5">
      <c r="A254" s="5"/>
      <c r="B254" s="2"/>
      <c r="C254" s="6"/>
      <c r="D254" s="2"/>
      <c r="E254" s="2"/>
    </row>
    <row r="255" spans="1:5">
      <c r="A255" s="5"/>
      <c r="B255" s="2"/>
      <c r="C255" s="6"/>
      <c r="D255" s="2"/>
      <c r="E255" s="2"/>
    </row>
    <row r="256" spans="1:5">
      <c r="A256" s="5"/>
      <c r="B256" s="2"/>
      <c r="C256" s="6"/>
      <c r="D256" s="2"/>
      <c r="E256" s="2"/>
    </row>
    <row r="257" spans="1:5">
      <c r="A257" s="5"/>
      <c r="B257" s="2"/>
      <c r="C257" s="6"/>
      <c r="D257" s="2"/>
      <c r="E257" s="2"/>
    </row>
    <row r="258" spans="1:5">
      <c r="A258" s="5"/>
      <c r="B258" s="2"/>
      <c r="C258" s="6"/>
      <c r="D258" s="2"/>
      <c r="E258" s="2"/>
    </row>
    <row r="259" spans="1:5">
      <c r="A259" s="5"/>
      <c r="B259" s="2"/>
      <c r="C259" s="6"/>
      <c r="D259" s="2"/>
      <c r="E259" s="2"/>
    </row>
    <row r="260" spans="1:5">
      <c r="A260" s="5"/>
      <c r="B260" s="2"/>
      <c r="C260" s="6"/>
      <c r="D260" s="2"/>
      <c r="E260" s="2"/>
    </row>
    <row r="261" spans="1:5">
      <c r="A261" s="5"/>
      <c r="B261" s="2"/>
      <c r="C261" s="6"/>
      <c r="D261" s="2"/>
      <c r="E261" s="2"/>
    </row>
    <row r="262" spans="1:5">
      <c r="A262" s="5"/>
      <c r="B262" s="2"/>
      <c r="C262" s="6"/>
      <c r="D262" s="2"/>
      <c r="E262" s="2"/>
    </row>
    <row r="263" spans="1:5">
      <c r="A263" s="5"/>
      <c r="B263" s="2"/>
      <c r="C263" s="6"/>
      <c r="D263" s="2"/>
      <c r="E263" s="2"/>
    </row>
    <row r="264" spans="1:5">
      <c r="A264" s="5"/>
      <c r="B264" s="2"/>
      <c r="C264" s="6"/>
      <c r="D264" s="2"/>
      <c r="E264" s="2"/>
    </row>
    <row r="265" spans="1:5">
      <c r="A265" s="5"/>
      <c r="B265" s="2"/>
      <c r="C265" s="6"/>
      <c r="D265" s="2"/>
      <c r="E265" s="2"/>
    </row>
    <row r="266" spans="1:5">
      <c r="A266" s="5"/>
      <c r="B266" s="2"/>
      <c r="C266" s="6"/>
      <c r="D266" s="2"/>
      <c r="E266" s="2"/>
    </row>
    <row r="267" spans="1:5">
      <c r="A267" s="5"/>
      <c r="B267" s="2"/>
      <c r="C267" s="6"/>
      <c r="D267" s="2"/>
      <c r="E267" s="2"/>
    </row>
    <row r="268" spans="1:5">
      <c r="A268" s="5"/>
      <c r="B268" s="2"/>
      <c r="C268" s="6"/>
      <c r="D268" s="2"/>
      <c r="E268" s="2"/>
    </row>
    <row r="269" spans="1:5">
      <c r="A269" s="5"/>
      <c r="B269" s="2"/>
      <c r="C269" s="6"/>
      <c r="D269" s="2"/>
      <c r="E269" s="2"/>
    </row>
    <row r="270" spans="1:5">
      <c r="A270" s="5"/>
      <c r="B270" s="2"/>
      <c r="C270" s="6"/>
      <c r="D270" s="2"/>
      <c r="E270" s="2"/>
    </row>
    <row r="271" spans="1:5">
      <c r="A271" s="5"/>
      <c r="B271" s="2"/>
      <c r="C271" s="6"/>
      <c r="D271" s="2"/>
      <c r="E271" s="2"/>
    </row>
    <row r="272" spans="1:5">
      <c r="A272" s="5"/>
      <c r="B272" s="2"/>
      <c r="C272" s="6"/>
      <c r="D272" s="2"/>
      <c r="E272" s="2"/>
    </row>
    <row r="273" spans="1:5">
      <c r="A273" s="5"/>
      <c r="B273" s="2"/>
      <c r="C273" s="6"/>
      <c r="D273" s="2"/>
      <c r="E273" s="2"/>
    </row>
    <row r="274" spans="1:5">
      <c r="A274" s="5"/>
      <c r="B274" s="2"/>
      <c r="C274" s="6"/>
      <c r="D274" s="2"/>
      <c r="E274" s="2"/>
    </row>
    <row r="275" spans="1:5">
      <c r="A275" s="5"/>
      <c r="B275" s="2"/>
      <c r="C275" s="6"/>
      <c r="D275" s="2"/>
      <c r="E275" s="2"/>
    </row>
    <row r="276" spans="1:5">
      <c r="A276" s="5"/>
      <c r="B276" s="2"/>
      <c r="C276" s="6"/>
      <c r="D276" s="2"/>
      <c r="E276" s="2"/>
    </row>
    <row r="277" spans="1:5">
      <c r="A277" s="5"/>
      <c r="B277" s="2"/>
      <c r="C277" s="6"/>
      <c r="D277" s="2"/>
      <c r="E277" s="2"/>
    </row>
    <row r="278" spans="1:5">
      <c r="A278" s="5"/>
      <c r="B278" s="2"/>
      <c r="C278" s="6"/>
      <c r="D278" s="2"/>
      <c r="E278" s="2"/>
    </row>
    <row r="279" spans="1:5">
      <c r="A279" s="5"/>
      <c r="B279" s="2"/>
      <c r="C279" s="6"/>
      <c r="D279" s="2"/>
      <c r="E279" s="2"/>
    </row>
    <row r="280" spans="1:5">
      <c r="A280" s="5"/>
      <c r="B280" s="2"/>
      <c r="C280" s="6"/>
      <c r="D280" s="2"/>
      <c r="E280" s="2"/>
    </row>
    <row r="281" spans="1:5">
      <c r="A281" s="5"/>
      <c r="B281" s="2"/>
      <c r="C281" s="6"/>
      <c r="D281" s="2"/>
      <c r="E281" s="2"/>
    </row>
    <row r="282" spans="1:5">
      <c r="A282" s="5"/>
      <c r="B282" s="2"/>
      <c r="C282" s="6"/>
      <c r="D282" s="2"/>
      <c r="E282" s="2"/>
    </row>
    <row r="283" spans="1:5">
      <c r="A283" s="5"/>
      <c r="B283" s="2"/>
      <c r="C283" s="6"/>
      <c r="D283" s="2"/>
      <c r="E283" s="2"/>
    </row>
    <row r="284" spans="1:5">
      <c r="A284" s="5"/>
      <c r="B284" s="2"/>
      <c r="C284" s="6"/>
      <c r="D284" s="2"/>
      <c r="E284" s="2"/>
    </row>
    <row r="285" spans="1:5">
      <c r="A285" s="5"/>
      <c r="B285" s="2"/>
      <c r="C285" s="6"/>
      <c r="D285" s="2"/>
      <c r="E285" s="2"/>
    </row>
    <row r="286" spans="1:5">
      <c r="A286" s="5"/>
      <c r="B286" s="2"/>
      <c r="C286" s="6"/>
      <c r="D286" s="2"/>
      <c r="E286" s="2"/>
    </row>
    <row r="287" spans="1:5">
      <c r="A287" s="5"/>
      <c r="B287" s="2"/>
      <c r="C287" s="6"/>
      <c r="D287" s="2"/>
      <c r="E287" s="2"/>
    </row>
    <row r="288" spans="1:5">
      <c r="A288" s="5"/>
      <c r="B288" s="2"/>
      <c r="C288" s="6"/>
      <c r="D288" s="2"/>
      <c r="E288" s="2"/>
    </row>
    <row r="289" spans="1:5">
      <c r="A289" s="5"/>
      <c r="B289" s="2"/>
      <c r="C289" s="6"/>
      <c r="D289" s="2"/>
      <c r="E289" s="2"/>
    </row>
    <row r="290" spans="1:5">
      <c r="A290" s="5"/>
      <c r="B290" s="2"/>
      <c r="C290" s="6"/>
      <c r="D290" s="2"/>
      <c r="E290" s="2"/>
    </row>
    <row r="291" spans="1:5">
      <c r="A291" s="5"/>
      <c r="B291" s="2"/>
      <c r="C291" s="6"/>
      <c r="D291" s="2"/>
      <c r="E291" s="2"/>
    </row>
    <row r="292" spans="1:5">
      <c r="A292" s="5"/>
      <c r="B292" s="2"/>
      <c r="C292" s="6"/>
      <c r="D292" s="2"/>
      <c r="E292" s="2"/>
    </row>
    <row r="293" spans="1:5">
      <c r="A293" s="5"/>
      <c r="B293" s="2"/>
      <c r="C293" s="6"/>
      <c r="D293" s="2"/>
      <c r="E293" s="2"/>
    </row>
    <row r="294" spans="1:5">
      <c r="A294" s="5"/>
      <c r="B294" s="2"/>
      <c r="C294" s="6"/>
      <c r="D294" s="2"/>
      <c r="E294" s="2"/>
    </row>
    <row r="295" spans="1:5">
      <c r="A295" s="5"/>
      <c r="B295" s="2"/>
      <c r="C295" s="6"/>
      <c r="D295" s="2"/>
      <c r="E295" s="2"/>
    </row>
    <row r="296" spans="1:5">
      <c r="A296" s="5"/>
      <c r="B296" s="2"/>
      <c r="C296" s="6"/>
      <c r="D296" s="2"/>
      <c r="E296" s="2"/>
    </row>
    <row r="297" spans="1:5">
      <c r="A297" s="9"/>
      <c r="B297" s="4"/>
      <c r="C297" s="10"/>
      <c r="D297" s="4"/>
      <c r="E297" s="4"/>
    </row>
  </sheetData>
  <mergeCells count="67">
    <mergeCell ref="A186:E186"/>
    <mergeCell ref="A190:E190"/>
    <mergeCell ref="A118:E118"/>
    <mergeCell ref="A182:E182"/>
    <mergeCell ref="A173:E173"/>
    <mergeCell ref="A178:E178"/>
    <mergeCell ref="A174:E174"/>
    <mergeCell ref="A133:E133"/>
    <mergeCell ref="A169:E169"/>
    <mergeCell ref="A80:E80"/>
    <mergeCell ref="A82:E82"/>
    <mergeCell ref="A91:E91"/>
    <mergeCell ref="A84:E84"/>
    <mergeCell ref="A85:E85"/>
    <mergeCell ref="A88:E88"/>
    <mergeCell ref="A102:E102"/>
    <mergeCell ref="A105:E105"/>
    <mergeCell ref="A150:E150"/>
    <mergeCell ref="A156:E156"/>
    <mergeCell ref="A160:E160"/>
    <mergeCell ref="A142:E142"/>
    <mergeCell ref="A125:E125"/>
    <mergeCell ref="A39:E39"/>
    <mergeCell ref="A67:E67"/>
    <mergeCell ref="A123:E123"/>
    <mergeCell ref="A8:E8"/>
    <mergeCell ref="A35:E35"/>
    <mergeCell ref="A34:E34"/>
    <mergeCell ref="A29:E29"/>
    <mergeCell ref="A26:E26"/>
    <mergeCell ref="A25:E25"/>
    <mergeCell ref="A23:E23"/>
    <mergeCell ref="A71:E71"/>
    <mergeCell ref="A95:E95"/>
    <mergeCell ref="A79:E79"/>
    <mergeCell ref="A108:E108"/>
    <mergeCell ref="A58:E58"/>
    <mergeCell ref="A53:E53"/>
    <mergeCell ref="A66:E66"/>
    <mergeCell ref="A63:E63"/>
    <mergeCell ref="A62:E62"/>
    <mergeCell ref="A47:E47"/>
    <mergeCell ref="A48:E48"/>
    <mergeCell ref="A195:E198"/>
    <mergeCell ref="A74:E74"/>
    <mergeCell ref="A52:E52"/>
    <mergeCell ref="A44:E44"/>
    <mergeCell ref="A40:E40"/>
    <mergeCell ref="A43:E43"/>
    <mergeCell ref="A134:E134"/>
    <mergeCell ref="A127:E127"/>
    <mergeCell ref="A166:E166"/>
    <mergeCell ref="A144:E144"/>
    <mergeCell ref="A145:E145"/>
    <mergeCell ref="A117:E117"/>
    <mergeCell ref="A115:E115"/>
    <mergeCell ref="A111:E111"/>
    <mergeCell ref="A96:E96"/>
    <mergeCell ref="A99:E99"/>
    <mergeCell ref="A2:E2"/>
    <mergeCell ref="A4:E4"/>
    <mergeCell ref="A7:E7"/>
    <mergeCell ref="A21:E21"/>
    <mergeCell ref="A17:E17"/>
    <mergeCell ref="A13:E13"/>
    <mergeCell ref="A12:E12"/>
    <mergeCell ref="A5:E5"/>
  </mergeCells>
  <pageMargins left="0.25" right="0.25" top="0.75" bottom="0.75" header="0.3" footer="0.3"/>
  <pageSetup paperSize="9" scale="34" fitToHeight="0" orientation="portrait" r:id="rId1"/>
  <rowBreaks count="4" manualBreakCount="4">
    <brk id="41" max="7" man="1"/>
    <brk id="90" max="7" man="1"/>
    <brk id="143" max="7" man="1"/>
    <brk id="193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73F4E634FF141964710DDF9B60C44" ma:contentTypeVersion="2" ma:contentTypeDescription="Crée un document." ma:contentTypeScope="" ma:versionID="9e7ead0680ae0a1a89b1b45c26a41bf1">
  <xsd:schema xmlns:xsd="http://www.w3.org/2001/XMLSchema" xmlns:xs="http://www.w3.org/2001/XMLSchema" xmlns:p="http://schemas.microsoft.com/office/2006/metadata/properties" xmlns:ns2="4c959cb1-c8f7-4cc9-b5b6-3961de5ede95" targetNamespace="http://schemas.microsoft.com/office/2006/metadata/properties" ma:root="true" ma:fieldsID="a1a8d991d82e1a23643ea97777f248b4" ns2:_="">
    <xsd:import namespace="4c959cb1-c8f7-4cc9-b5b6-3961de5ede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59cb1-c8f7-4cc9-b5b6-3961de5ed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238D00-6959-4BC8-9642-93CF99D67D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381D8A-8B1C-440E-B37C-ECD8B76D0D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59cb1-c8f7-4cc9-b5b6-3961de5ede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88BB0F-3C24-4343-9CE2-D1570B176D4E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4c959cb1-c8f7-4cc9-b5b6-3961de5ede95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HERMES</vt:lpstr>
      <vt:lpstr>HERMES!Area_stampa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CARBONE, Fabienne</dc:creator>
  <cp:keywords/>
  <dc:description/>
  <cp:lastModifiedBy>Utente</cp:lastModifiedBy>
  <cp:revision/>
  <cp:lastPrinted>2020-11-04T12:21:15Z</cp:lastPrinted>
  <dcterms:created xsi:type="dcterms:W3CDTF">2019-11-11T14:03:27Z</dcterms:created>
  <dcterms:modified xsi:type="dcterms:W3CDTF">2021-01-09T17:59:18Z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0x01010013073F4E634FF141964710DDF9B60C44</vt:lpwstr>
  </property>
</Properties>
</file>