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ente\Desktop\- - APAC2020(list)\- - - - Listini 2021\"/>
    </mc:Choice>
  </mc:AlternateContent>
  <xr:revisionPtr revIDLastSave="0" documentId="13_ncr:1_{DA133E3D-AA73-4E77-B234-B4CBAED7B4F6}" xr6:coauthVersionLast="45" xr6:coauthVersionMax="45" xr10:uidLastSave="{00000000-0000-0000-0000-000000000000}"/>
  <bookViews>
    <workbookView xWindow="-120" yWindow="-120" windowWidth="29040" windowHeight="15840" activeTab="2" xr2:uid="{9169573F-DD9B-40ED-B7F6-A5FC80A9A641}"/>
  </bookViews>
  <sheets>
    <sheet name="Ralph Lauren" sheetId="3" r:id="rId1"/>
    <sheet name="Diesel" sheetId="1" r:id="rId2"/>
    <sheet name="Cacharel" sheetId="4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4" l="1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8" i="4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11" i="1"/>
  <c r="G21" i="3"/>
  <c r="G20" i="3"/>
  <c r="G17" i="3"/>
  <c r="G16" i="3"/>
  <c r="G15" i="3"/>
  <c r="G12" i="3"/>
  <c r="G11" i="3"/>
  <c r="G10" i="3"/>
</calcChain>
</file>

<file path=xl/sharedStrings.xml><?xml version="1.0" encoding="utf-8"?>
<sst xmlns="http://schemas.openxmlformats.org/spreadsheetml/2006/main" count="123" uniqueCount="91">
  <si>
    <t>PREZZI FATTURA IN VIGORE DAL 1° GENNAIO 2021</t>
  </si>
  <si>
    <t>Cod. articolo</t>
  </si>
  <si>
    <t>Codice Ean</t>
    <phoneticPr fontId="0" type="noConversion"/>
  </si>
  <si>
    <t>Descrizione</t>
    <phoneticPr fontId="0" type="noConversion"/>
  </si>
  <si>
    <t>MASCULINE FRAGRANCES</t>
  </si>
  <si>
    <t>ONLY THE BRAVE</t>
  </si>
  <si>
    <t>Eau de Toilette</t>
  </si>
  <si>
    <t>L9983502</t>
  </si>
  <si>
    <t>ONLY THE BRAVE EDT VP 35ML</t>
  </si>
  <si>
    <t>L9983304</t>
  </si>
  <si>
    <t>ONLY THE BRAVE EDT VP 50ML</t>
  </si>
  <si>
    <t>L9844902</t>
  </si>
  <si>
    <t>ONLY THE BRAVE EDT VP 75ML</t>
  </si>
  <si>
    <t>L9844506</t>
  </si>
  <si>
    <t>ONLY THE BRAVE EDT VP 125ML</t>
  </si>
  <si>
    <t>ONLY THE BRAVE TATTOO</t>
  </si>
  <si>
    <t>L3114902</t>
  </si>
  <si>
    <t>ONLY THE BRAVE TATTOO EDT VP 50ML</t>
  </si>
  <si>
    <t>L3115003</t>
  </si>
  <si>
    <t>ONLY THE BRAVE TATTOO EDT VP 75ML</t>
  </si>
  <si>
    <t>L3115108</t>
  </si>
  <si>
    <t>ONLY THE BRAVE TATTOO EDT VP 125ML</t>
  </si>
  <si>
    <t>FRAGRANZE FEMMINILI</t>
  </si>
  <si>
    <t>LOVERDOSE</t>
  </si>
  <si>
    <t>Eau de Parfum</t>
  </si>
  <si>
    <t>L0920402</t>
  </si>
  <si>
    <t>LOVERDOSE EDP VP 30ML</t>
  </si>
  <si>
    <t>L0920504</t>
  </si>
  <si>
    <t>LOVERDOSE EDP VP 50ML</t>
  </si>
  <si>
    <t>L0920603</t>
  </si>
  <si>
    <t>LOVERDOSE EDP VP 75ML</t>
  </si>
  <si>
    <t>LOVERDOSE TATTOO</t>
  </si>
  <si>
    <t>L4212503</t>
  </si>
  <si>
    <t>LOVERDOSE TATTOO EDP VP 30ML</t>
  </si>
  <si>
    <t>L4212603</t>
  </si>
  <si>
    <t>LOVERDOSE TATTOO EDP VP 50ML</t>
  </si>
  <si>
    <t>L4746103</t>
  </si>
  <si>
    <t>LOVERDOSE TATTOO EDP VP 75ML</t>
  </si>
  <si>
    <t>Codice Ean</t>
  </si>
  <si>
    <t>Descrizione</t>
  </si>
  <si>
    <t>Prezzo Fattura 2021</t>
  </si>
  <si>
    <t>Vaporisateur 50 ml</t>
  </si>
  <si>
    <t>Vaporisateur 100 ml</t>
  </si>
  <si>
    <t>Vaporisateur 30 ml</t>
  </si>
  <si>
    <t>FRAGRANZE MASCHILI</t>
  </si>
  <si>
    <t/>
  </si>
  <si>
    <t>COD. ARTICOLO</t>
  </si>
  <si>
    <t>CODICE EAN</t>
  </si>
  <si>
    <t>DESCRIZIONE</t>
  </si>
  <si>
    <t>FRAGRANZE MASCHILI</t>
    <phoneticPr fontId="0" type="noConversion"/>
  </si>
  <si>
    <t>POLO BLUE</t>
    <phoneticPr fontId="0" type="noConversion"/>
  </si>
  <si>
    <t>S2417501</t>
  </si>
  <si>
    <t>Polo Blue EDT V40ml</t>
  </si>
  <si>
    <t>S2417302</t>
  </si>
  <si>
    <t>Polo Blue EDT V75ml</t>
  </si>
  <si>
    <t>S2417402</t>
  </si>
  <si>
    <t>Polo Blue EDT V125ml</t>
  </si>
  <si>
    <t>POLO BLACK</t>
  </si>
  <si>
    <t>S2352401</t>
  </si>
  <si>
    <t>S2352602</t>
  </si>
  <si>
    <t>S2352502</t>
  </si>
  <si>
    <t>POLO GREEN</t>
  </si>
  <si>
    <t>S2415701</t>
  </si>
  <si>
    <t>Polo Classic EDT V60ml</t>
  </si>
  <si>
    <t>S2415801</t>
  </si>
  <si>
    <t>Polo Classic EDT V120ml</t>
  </si>
  <si>
    <t>ANAIS ANAIS</t>
  </si>
  <si>
    <t>L3719902</t>
  </si>
  <si>
    <t>L3720002</t>
  </si>
  <si>
    <t>L3720202</t>
  </si>
  <si>
    <t>Ligne Pour Le Corps</t>
  </si>
  <si>
    <t>L3720402</t>
  </si>
  <si>
    <t>Deodorant Ato 150 ml</t>
  </si>
  <si>
    <t>AMOR AMOR</t>
  </si>
  <si>
    <t>L4762601</t>
  </si>
  <si>
    <t>L4762802</t>
  </si>
  <si>
    <t>L4763001</t>
  </si>
  <si>
    <t>NOA</t>
  </si>
  <si>
    <t>L8974100</t>
  </si>
  <si>
    <t>L8974200</t>
  </si>
  <si>
    <t>L8974300</t>
  </si>
  <si>
    <t>LOU LOU</t>
  </si>
  <si>
    <t>L4394205</t>
  </si>
  <si>
    <t>L4074102</t>
  </si>
  <si>
    <t>CACHAREL POUR L'HOMME</t>
  </si>
  <si>
    <t>L5733500</t>
  </si>
  <si>
    <t>L5733600</t>
  </si>
  <si>
    <t>Prezzo Listino 2021</t>
  </si>
  <si>
    <t>PREZZO LISTINO 2021</t>
  </si>
  <si>
    <t>DISCOUNT</t>
  </si>
  <si>
    <t>NET PRICE FOR YOU IN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</si>
</sst>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33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Verdana"/>
      <family val="2"/>
    </font>
    <font>
      <sz val="14"/>
      <color indexed="10"/>
      <name val="Verdana"/>
      <family val="2"/>
    </font>
    <font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1"/>
      <name val="Verdana"/>
      <family val="2"/>
    </font>
    <font>
      <sz val="10"/>
      <name val="Verdana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Verdana"/>
      <family val="2"/>
    </font>
    <font>
      <sz val="8"/>
      <color indexed="10"/>
      <name val="Arial"/>
      <family val="2"/>
    </font>
    <font>
      <sz val="8"/>
      <name val="Arial"/>
      <family val="2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10"/>
      <name val="Aparajita"/>
      <family val="2"/>
    </font>
    <font>
      <sz val="10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14"/>
      <color theme="1"/>
      <name val="Verdana"/>
      <family val="2"/>
    </font>
    <font>
      <b/>
      <sz val="14"/>
      <color indexed="10"/>
      <name val="Verdana"/>
      <family val="2"/>
    </font>
    <font>
      <b/>
      <sz val="16"/>
      <name val="Arial"/>
      <family val="2"/>
    </font>
    <font>
      <b/>
      <sz val="16"/>
      <name val="Aparajita"/>
      <family val="2"/>
    </font>
    <font>
      <b/>
      <sz val="11"/>
      <color theme="1"/>
      <name val="Calibri"/>
      <family val="2"/>
      <scheme val="minor"/>
    </font>
    <font>
      <sz val="18"/>
      <name val="Aparajita"/>
      <family val="2"/>
    </font>
    <font>
      <b/>
      <sz val="18"/>
      <name val="Aparajita"/>
      <family val="2"/>
    </font>
    <font>
      <b/>
      <sz val="18"/>
      <color theme="1"/>
      <name val="Calibri"/>
      <family val="2"/>
      <scheme val="minor"/>
    </font>
    <font>
      <sz val="12"/>
      <name val="Aparajita"/>
      <family val="2"/>
    </font>
    <font>
      <b/>
      <sz val="12"/>
      <name val="Aparajita"/>
      <family val="2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FF0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theme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0" fillId="0" borderId="0"/>
    <xf numFmtId="44" fontId="10" fillId="0" borderId="0" applyFont="0" applyFill="0" applyBorder="0" applyAlignment="0" applyProtection="0"/>
    <xf numFmtId="0" fontId="10" fillId="0" borderId="0"/>
  </cellStyleXfs>
  <cellXfs count="147">
    <xf numFmtId="0" fontId="0" fillId="0" borderId="0" xfId="0"/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3" fontId="1" fillId="0" borderId="0" xfId="0" applyNumberFormat="1" applyFont="1" applyAlignment="1">
      <alignment horizontal="left" vertical="center"/>
    </xf>
    <xf numFmtId="2" fontId="1" fillId="0" borderId="0" xfId="0" applyNumberFormat="1" applyFont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center"/>
    </xf>
    <xf numFmtId="0" fontId="0" fillId="3" borderId="0" xfId="0" applyFill="1" applyAlignment="1">
      <alignment horizontal="left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1" fontId="7" fillId="2" borderId="7" xfId="0" applyNumberFormat="1" applyFont="1" applyFill="1" applyBorder="1" applyAlignment="1">
      <alignment horizontal="left" vertical="center"/>
    </xf>
    <xf numFmtId="1" fontId="1" fillId="0" borderId="8" xfId="0" applyNumberFormat="1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164" fontId="1" fillId="0" borderId="8" xfId="0" applyNumberFormat="1" applyFont="1" applyBorder="1" applyAlignment="1">
      <alignment horizontal="left" vertical="center"/>
    </xf>
    <xf numFmtId="1" fontId="7" fillId="0" borderId="7" xfId="0" applyNumberFormat="1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17" xfId="0" applyFont="1" applyBorder="1" applyAlignment="1">
      <alignment horizontal="left" vertical="center"/>
    </xf>
    <xf numFmtId="1" fontId="1" fillId="0" borderId="18" xfId="0" applyNumberFormat="1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164" fontId="1" fillId="0" borderId="18" xfId="0" applyNumberFormat="1" applyFont="1" applyBorder="1" applyAlignment="1">
      <alignment horizontal="left" vertical="center"/>
    </xf>
    <xf numFmtId="2" fontId="9" fillId="0" borderId="0" xfId="0" applyNumberFormat="1" applyFont="1" applyAlignment="1">
      <alignment horizontal="left" vertical="center"/>
    </xf>
    <xf numFmtId="3" fontId="0" fillId="0" borderId="0" xfId="0" applyNumberFormat="1" applyAlignment="1">
      <alignment horizontal="left" vertical="center"/>
    </xf>
    <xf numFmtId="2" fontId="10" fillId="0" borderId="0" xfId="0" applyNumberFormat="1" applyFont="1" applyAlignment="1">
      <alignment horizontal="left" vertical="center"/>
    </xf>
    <xf numFmtId="2" fontId="11" fillId="0" borderId="0" xfId="0" applyNumberFormat="1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1" fontId="12" fillId="0" borderId="0" xfId="0" applyNumberFormat="1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2" fontId="12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3" fontId="16" fillId="0" borderId="0" xfId="0" applyNumberFormat="1" applyFont="1" applyAlignment="1">
      <alignment horizontal="left" vertical="center"/>
    </xf>
    <xf numFmtId="2" fontId="14" fillId="0" borderId="0" xfId="0" applyNumberFormat="1" applyFont="1" applyAlignment="1">
      <alignment horizontal="left" vertical="center"/>
    </xf>
    <xf numFmtId="0" fontId="19" fillId="0" borderId="0" xfId="1" applyFont="1"/>
    <xf numFmtId="164" fontId="5" fillId="2" borderId="9" xfId="0" applyNumberFormat="1" applyFont="1" applyFill="1" applyBorder="1" applyAlignment="1">
      <alignment horizontal="center" vertical="center"/>
    </xf>
    <xf numFmtId="0" fontId="21" fillId="0" borderId="0" xfId="0" quotePrefix="1" applyFont="1"/>
    <xf numFmtId="3" fontId="21" fillId="0" borderId="0" xfId="0" applyNumberFormat="1" applyFont="1"/>
    <xf numFmtId="0" fontId="21" fillId="0" borderId="0" xfId="0" applyFont="1"/>
    <xf numFmtId="2" fontId="21" fillId="0" borderId="0" xfId="0" applyNumberFormat="1" applyFont="1"/>
    <xf numFmtId="0" fontId="22" fillId="2" borderId="3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23" fillId="2" borderId="3" xfId="0" applyFont="1" applyFill="1" applyBorder="1" applyAlignment="1">
      <alignment horizontal="justify" vertical="center"/>
    </xf>
    <xf numFmtId="0" fontId="3" fillId="2" borderId="0" xfId="0" applyFont="1" applyFill="1" applyAlignment="1">
      <alignment horizontal="justify" vertical="center"/>
    </xf>
    <xf numFmtId="0" fontId="0" fillId="0" borderId="0" xfId="0" applyFill="1"/>
    <xf numFmtId="1" fontId="1" fillId="0" borderId="8" xfId="0" applyNumberFormat="1" applyFont="1" applyBorder="1" applyAlignment="1">
      <alignment horizontal="center"/>
    </xf>
    <xf numFmtId="0" fontId="1" fillId="0" borderId="8" xfId="0" applyFont="1" applyBorder="1"/>
    <xf numFmtId="164" fontId="1" fillId="0" borderId="8" xfId="0" applyNumberFormat="1" applyFont="1" applyBorder="1"/>
    <xf numFmtId="1" fontId="1" fillId="0" borderId="26" xfId="0" applyNumberFormat="1" applyFont="1" applyBorder="1" applyAlignment="1">
      <alignment horizontal="center"/>
    </xf>
    <xf numFmtId="1" fontId="7" fillId="2" borderId="17" xfId="0" applyNumberFormat="1" applyFont="1" applyFill="1" applyBorder="1" applyAlignment="1">
      <alignment horizontal="left" vertical="center"/>
    </xf>
    <xf numFmtId="1" fontId="1" fillId="0" borderId="27" xfId="0" applyNumberFormat="1" applyFont="1" applyBorder="1" applyAlignment="1">
      <alignment horizontal="center"/>
    </xf>
    <xf numFmtId="0" fontId="1" fillId="0" borderId="18" xfId="0" applyFont="1" applyBorder="1"/>
    <xf numFmtId="164" fontId="1" fillId="0" borderId="18" xfId="0" applyNumberFormat="1" applyFont="1" applyBorder="1"/>
    <xf numFmtId="3" fontId="0" fillId="0" borderId="0" xfId="0" applyNumberFormat="1"/>
    <xf numFmtId="2" fontId="10" fillId="0" borderId="0" xfId="0" applyNumberFormat="1" applyFont="1"/>
    <xf numFmtId="0" fontId="24" fillId="0" borderId="0" xfId="0" applyFont="1" applyAlignment="1">
      <alignment horizontal="center" vertical="top"/>
    </xf>
    <xf numFmtId="0" fontId="0" fillId="3" borderId="0" xfId="0" applyFill="1"/>
    <xf numFmtId="0" fontId="19" fillId="0" borderId="0" xfId="3" applyFont="1"/>
    <xf numFmtId="0" fontId="17" fillId="0" borderId="0" xfId="3" quotePrefix="1" applyFont="1" applyAlignment="1">
      <alignment vertical="center"/>
    </xf>
    <xf numFmtId="3" fontId="18" fillId="0" borderId="0" xfId="3" applyNumberFormat="1" applyFont="1" applyAlignment="1">
      <alignment vertical="center"/>
    </xf>
    <xf numFmtId="0" fontId="18" fillId="0" borderId="0" xfId="3" applyFont="1" applyAlignment="1">
      <alignment vertical="center"/>
    </xf>
    <xf numFmtId="164" fontId="18" fillId="0" borderId="0" xfId="2" applyNumberFormat="1" applyFont="1" applyAlignment="1">
      <alignment vertical="center"/>
    </xf>
    <xf numFmtId="0" fontId="19" fillId="2" borderId="0" xfId="3" applyFont="1" applyFill="1" applyBorder="1"/>
    <xf numFmtId="0" fontId="25" fillId="0" borderId="0" xfId="3" applyFont="1" applyAlignment="1">
      <alignment horizontal="center" vertical="top"/>
    </xf>
    <xf numFmtId="0" fontId="25" fillId="2" borderId="0" xfId="3" applyFont="1" applyFill="1" applyBorder="1" applyAlignment="1">
      <alignment horizontal="center" vertical="top"/>
    </xf>
    <xf numFmtId="0" fontId="19" fillId="0" borderId="0" xfId="3" applyFont="1" applyFill="1"/>
    <xf numFmtId="0" fontId="19" fillId="3" borderId="0" xfId="3" applyFont="1" applyFill="1"/>
    <xf numFmtId="0" fontId="19" fillId="0" borderId="0" xfId="3" applyFont="1" applyAlignment="1">
      <alignment horizontal="center"/>
    </xf>
    <xf numFmtId="0" fontId="19" fillId="2" borderId="0" xfId="3" applyFont="1" applyFill="1" applyBorder="1" applyAlignment="1">
      <alignment horizontal="center"/>
    </xf>
    <xf numFmtId="0" fontId="19" fillId="0" borderId="0" xfId="3" applyFont="1" applyAlignment="1">
      <alignment vertical="center"/>
    </xf>
    <xf numFmtId="0" fontId="17" fillId="0" borderId="7" xfId="3" applyFont="1" applyBorder="1" applyAlignment="1">
      <alignment horizontal="center" vertical="center"/>
    </xf>
    <xf numFmtId="1" fontId="18" fillId="0" borderId="8" xfId="3" applyNumberFormat="1" applyFont="1" applyBorder="1" applyAlignment="1">
      <alignment horizontal="center" vertical="center"/>
    </xf>
    <xf numFmtId="0" fontId="18" fillId="0" borderId="8" xfId="3" applyFont="1" applyBorder="1" applyAlignment="1">
      <alignment horizontal="left" vertical="center"/>
    </xf>
    <xf numFmtId="164" fontId="18" fillId="0" borderId="9" xfId="2" applyNumberFormat="1" applyFont="1" applyBorder="1" applyAlignment="1">
      <alignment horizontal="center" vertical="center"/>
    </xf>
    <xf numFmtId="0" fontId="19" fillId="2" borderId="0" xfId="3" applyFont="1" applyFill="1" applyBorder="1" applyAlignment="1">
      <alignment vertical="center"/>
    </xf>
    <xf numFmtId="0" fontId="17" fillId="0" borderId="28" xfId="3" applyFont="1" applyBorder="1" applyAlignment="1">
      <alignment horizontal="center" vertical="center"/>
    </xf>
    <xf numFmtId="1" fontId="18" fillId="0" borderId="29" xfId="3" applyNumberFormat="1" applyFont="1" applyBorder="1" applyAlignment="1">
      <alignment horizontal="center" vertical="center"/>
    </xf>
    <xf numFmtId="0" fontId="18" fillId="0" borderId="29" xfId="3" applyFont="1" applyBorder="1" applyAlignment="1">
      <alignment horizontal="left" vertical="center"/>
    </xf>
    <xf numFmtId="164" fontId="18" fillId="0" borderId="30" xfId="2" applyNumberFormat="1" applyFont="1" applyBorder="1" applyAlignment="1">
      <alignment horizontal="center" vertical="center"/>
    </xf>
    <xf numFmtId="0" fontId="17" fillId="0" borderId="31" xfId="3" applyFont="1" applyBorder="1" applyAlignment="1">
      <alignment horizontal="center" vertical="center"/>
    </xf>
    <xf numFmtId="1" fontId="18" fillId="0" borderId="32" xfId="3" applyNumberFormat="1" applyFont="1" applyBorder="1" applyAlignment="1">
      <alignment horizontal="center" vertical="center"/>
    </xf>
    <xf numFmtId="0" fontId="18" fillId="0" borderId="32" xfId="3" applyFont="1" applyBorder="1" applyAlignment="1">
      <alignment horizontal="left" vertical="center"/>
    </xf>
    <xf numFmtId="164" fontId="18" fillId="0" borderId="33" xfId="2" applyNumberFormat="1" applyFont="1" applyBorder="1" applyAlignment="1">
      <alignment horizontal="center" vertical="center"/>
    </xf>
    <xf numFmtId="0" fontId="17" fillId="0" borderId="17" xfId="3" applyFont="1" applyBorder="1" applyAlignment="1">
      <alignment horizontal="center" vertical="center"/>
    </xf>
    <xf numFmtId="1" fontId="18" fillId="0" borderId="18" xfId="3" applyNumberFormat="1" applyFont="1" applyBorder="1" applyAlignment="1">
      <alignment horizontal="center" vertical="center"/>
    </xf>
    <xf numFmtId="0" fontId="18" fillId="0" borderId="18" xfId="3" applyFont="1" applyBorder="1" applyAlignment="1">
      <alignment horizontal="left" vertical="center"/>
    </xf>
    <xf numFmtId="164" fontId="18" fillId="0" borderId="19" xfId="2" applyNumberFormat="1" applyFont="1" applyBorder="1" applyAlignment="1">
      <alignment horizontal="center" vertical="center"/>
    </xf>
    <xf numFmtId="0" fontId="17" fillId="0" borderId="0" xfId="3" applyFont="1" applyAlignment="1">
      <alignment vertical="center"/>
    </xf>
    <xf numFmtId="0" fontId="19" fillId="2" borderId="0" xfId="3" applyFont="1" applyFill="1"/>
    <xf numFmtId="0" fontId="17" fillId="2" borderId="0" xfId="3" applyFont="1" applyFill="1" applyAlignment="1">
      <alignment vertical="center"/>
    </xf>
    <xf numFmtId="0" fontId="25" fillId="2" borderId="0" xfId="3" applyFont="1" applyFill="1" applyAlignment="1">
      <alignment horizontal="center" vertical="top"/>
    </xf>
    <xf numFmtId="0" fontId="7" fillId="2" borderId="4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5" borderId="12" xfId="0" applyFont="1" applyFill="1" applyBorder="1" applyAlignment="1">
      <alignment horizontal="center"/>
    </xf>
    <xf numFmtId="0" fontId="7" fillId="5" borderId="13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/>
    </xf>
    <xf numFmtId="0" fontId="6" fillId="4" borderId="5" xfId="0" applyFont="1" applyFill="1" applyBorder="1" applyAlignment="1">
      <alignment horizontal="center"/>
    </xf>
    <xf numFmtId="0" fontId="7" fillId="5" borderId="15" xfId="0" applyFont="1" applyFill="1" applyBorder="1" applyAlignment="1">
      <alignment horizontal="center" vertical="center"/>
    </xf>
    <xf numFmtId="0" fontId="7" fillId="5" borderId="1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7" fillId="5" borderId="1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11" fillId="0" borderId="0" xfId="0" quotePrefix="1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7" fillId="2" borderId="6" xfId="0" applyFont="1" applyFill="1" applyBorder="1" applyAlignment="1">
      <alignment horizontal="center"/>
    </xf>
    <xf numFmtId="2" fontId="17" fillId="0" borderId="20" xfId="3" applyNumberFormat="1" applyFont="1" applyBorder="1" applyAlignment="1">
      <alignment horizontal="center" vertical="center"/>
    </xf>
    <xf numFmtId="2" fontId="17" fillId="0" borderId="21" xfId="3" applyNumberFormat="1" applyFont="1" applyBorder="1" applyAlignment="1">
      <alignment horizontal="center" vertical="center"/>
    </xf>
    <xf numFmtId="2" fontId="17" fillId="0" borderId="22" xfId="3" applyNumberFormat="1" applyFont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20" fillId="4" borderId="23" xfId="0" applyFont="1" applyFill="1" applyBorder="1" applyAlignment="1">
      <alignment horizontal="center"/>
    </xf>
    <xf numFmtId="0" fontId="20" fillId="4" borderId="24" xfId="0" applyFont="1" applyFill="1" applyBorder="1" applyAlignment="1">
      <alignment horizontal="center"/>
    </xf>
    <xf numFmtId="0" fontId="20" fillId="4" borderId="25" xfId="0" applyFont="1" applyFill="1" applyBorder="1" applyAlignment="1">
      <alignment horizontal="center"/>
    </xf>
    <xf numFmtId="0" fontId="7" fillId="5" borderId="14" xfId="0" applyFont="1" applyFill="1" applyBorder="1" applyAlignment="1">
      <alignment horizontal="center"/>
    </xf>
    <xf numFmtId="0" fontId="20" fillId="4" borderId="20" xfId="0" applyFont="1" applyFill="1" applyBorder="1" applyAlignment="1">
      <alignment horizontal="center"/>
    </xf>
    <xf numFmtId="0" fontId="20" fillId="4" borderId="21" xfId="0" applyFont="1" applyFill="1" applyBorder="1" applyAlignment="1">
      <alignment horizontal="center"/>
    </xf>
    <xf numFmtId="0" fontId="20" fillId="4" borderId="22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 vertical="center"/>
    </xf>
    <xf numFmtId="164" fontId="26" fillId="6" borderId="0" xfId="0" applyNumberFormat="1" applyFont="1" applyFill="1"/>
    <xf numFmtId="0" fontId="5" fillId="6" borderId="0" xfId="0" applyFont="1" applyFill="1" applyBorder="1" applyAlignment="1">
      <alignment horizontal="left" vertical="center"/>
    </xf>
    <xf numFmtId="0" fontId="27" fillId="2" borderId="0" xfId="3" applyFont="1" applyFill="1" applyBorder="1"/>
    <xf numFmtId="0" fontId="28" fillId="2" borderId="0" xfId="3" applyFont="1" applyFill="1" applyBorder="1" applyAlignment="1">
      <alignment horizontal="center" vertical="top"/>
    </xf>
    <xf numFmtId="0" fontId="27" fillId="0" borderId="0" xfId="1" applyFont="1"/>
    <xf numFmtId="0" fontId="29" fillId="2" borderId="0" xfId="0" applyFont="1" applyFill="1" applyBorder="1" applyAlignment="1">
      <alignment horizontal="center" vertical="center"/>
    </xf>
    <xf numFmtId="0" fontId="27" fillId="2" borderId="0" xfId="3" applyFont="1" applyFill="1" applyBorder="1" applyAlignment="1">
      <alignment horizontal="center"/>
    </xf>
    <xf numFmtId="0" fontId="27" fillId="2" borderId="0" xfId="3" applyFont="1" applyFill="1" applyBorder="1" applyAlignment="1">
      <alignment vertical="center"/>
    </xf>
    <xf numFmtId="0" fontId="30" fillId="2" borderId="0" xfId="3" applyFont="1" applyFill="1" applyBorder="1"/>
    <xf numFmtId="0" fontId="31" fillId="2" borderId="0" xfId="3" applyFont="1" applyFill="1" applyBorder="1" applyAlignment="1">
      <alignment horizontal="center" vertical="top"/>
    </xf>
    <xf numFmtId="0" fontId="30" fillId="0" borderId="0" xfId="1" applyFont="1"/>
    <xf numFmtId="0" fontId="32" fillId="6" borderId="0" xfId="0" applyFont="1" applyFill="1" applyBorder="1" applyAlignment="1">
      <alignment horizontal="left" vertical="center"/>
    </xf>
    <xf numFmtId="0" fontId="30" fillId="2" borderId="0" xfId="3" applyFont="1" applyFill="1" applyBorder="1" applyAlignment="1">
      <alignment horizontal="center"/>
    </xf>
    <xf numFmtId="164" fontId="32" fillId="6" borderId="0" xfId="0" applyNumberFormat="1" applyFont="1" applyFill="1"/>
  </cellXfs>
  <cellStyles count="4">
    <cellStyle name="Normale" xfId="0" builtinId="0"/>
    <cellStyle name="Normale 3" xfId="1" xr:uid="{F7F611B8-F61D-4DBA-9236-2C8B7C67912B}"/>
    <cellStyle name="Normale 4" xfId="3" xr:uid="{14766399-8787-40BF-92B8-87817A3550AE}"/>
    <cellStyle name="Valuta 2" xfId="2" xr:uid="{11BBE0EA-937B-4AC1-9EBD-E1DCDA115FD2}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607106</xdr:colOff>
      <xdr:row>1</xdr:row>
      <xdr:rowOff>169863</xdr:rowOff>
    </xdr:from>
    <xdr:to>
      <xdr:col>4</xdr:col>
      <xdr:colOff>50800</xdr:colOff>
      <xdr:row>3</xdr:row>
      <xdr:rowOff>81476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CB1B6-93A7-469C-98C2-5090B91ABC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8" t="39247" r="-98" b="41203"/>
        <a:stretch>
          <a:fillRect/>
        </a:stretch>
      </xdr:blipFill>
      <xdr:spPr bwMode="auto">
        <a:xfrm>
          <a:off x="2943906" y="360363"/>
          <a:ext cx="3425144" cy="3561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1248559</xdr:colOff>
      <xdr:row>2</xdr:row>
      <xdr:rowOff>185334</xdr:rowOff>
    </xdr:from>
    <xdr:to>
      <xdr:col>3</xdr:col>
      <xdr:colOff>1898650</xdr:colOff>
      <xdr:row>4</xdr:row>
      <xdr:rowOff>49774</xdr:rowOff>
    </xdr:to>
    <xdr:pic>
      <xdr:nvPicPr>
        <xdr:cNvPr id="2" name="Immagine 3">
          <a:extLst>
            <a:ext uri="{FF2B5EF4-FFF2-40B4-BE49-F238E27FC236}">
              <a16:creationId xmlns:a16="http://schemas.microsoft.com/office/drawing/2014/main" id="{3CC18210-75F8-4748-AFC2-6B8D5F76E9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69559" y="559984"/>
          <a:ext cx="2466191" cy="3787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47097</xdr:colOff>
      <xdr:row>1</xdr:row>
      <xdr:rowOff>134937</xdr:rowOff>
    </xdr:from>
    <xdr:to>
      <xdr:col>4</xdr:col>
      <xdr:colOff>327555</xdr:colOff>
      <xdr:row>1</xdr:row>
      <xdr:rowOff>571083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1917B941-BE38-4515-AEC6-824D5CC87C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71147" y="344487"/>
          <a:ext cx="2642658" cy="4361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AC6905-EA79-43D8-BA25-E3E8EDDDC4F7}">
  <sheetPr>
    <tabColor rgb="FFFFFF00"/>
  </sheetPr>
  <dimension ref="B1:T55"/>
  <sheetViews>
    <sheetView showGridLines="0" zoomScale="70" zoomScaleNormal="70" workbookViewId="0">
      <selection activeCell="C53" sqref="C53"/>
    </sheetView>
  </sheetViews>
  <sheetFormatPr defaultColWidth="13" defaultRowHeight="15" x14ac:dyDescent="0.25"/>
  <cols>
    <col min="2" max="2" width="20.42578125" customWidth="1"/>
    <col min="3" max="3" width="22.85546875" style="56" customWidth="1"/>
    <col min="4" max="4" width="34.140625" customWidth="1"/>
    <col min="5" max="5" width="25.7109375" style="57" bestFit="1" customWidth="1"/>
  </cols>
  <sheetData>
    <row r="1" spans="2:7" ht="15.75" thickBot="1" x14ac:dyDescent="0.3">
      <c r="B1" s="39" t="s">
        <v>45</v>
      </c>
      <c r="C1" s="40"/>
      <c r="D1" s="41"/>
      <c r="E1" s="42"/>
    </row>
    <row r="2" spans="2:7" ht="18" x14ac:dyDescent="0.25">
      <c r="B2" s="98"/>
      <c r="C2" s="99"/>
      <c r="D2" s="99"/>
      <c r="E2" s="99"/>
    </row>
    <row r="3" spans="2:7" ht="18" x14ac:dyDescent="0.25">
      <c r="B3" s="43"/>
      <c r="C3" s="44"/>
      <c r="D3" s="44"/>
      <c r="E3" s="44"/>
    </row>
    <row r="4" spans="2:7" ht="18.75" thickBot="1" x14ac:dyDescent="0.3">
      <c r="B4" s="45"/>
      <c r="C4" s="46"/>
      <c r="D4" s="46"/>
      <c r="E4" s="46"/>
    </row>
    <row r="5" spans="2:7" ht="41.45" customHeight="1" thickBot="1" x14ac:dyDescent="0.3">
      <c r="B5" s="100" t="s">
        <v>0</v>
      </c>
      <c r="C5" s="101"/>
      <c r="D5" s="101"/>
      <c r="E5" s="101"/>
    </row>
    <row r="6" spans="2:7" ht="27.6" customHeight="1" x14ac:dyDescent="0.25">
      <c r="B6" s="10" t="s">
        <v>46</v>
      </c>
      <c r="C6" s="10" t="s">
        <v>47</v>
      </c>
      <c r="D6" s="10" t="s">
        <v>48</v>
      </c>
      <c r="E6" s="10" t="s">
        <v>88</v>
      </c>
      <c r="F6" s="132" t="s">
        <v>89</v>
      </c>
      <c r="G6" s="134" t="s">
        <v>90</v>
      </c>
    </row>
    <row r="7" spans="2:7" s="47" customFormat="1" ht="14.45" customHeight="1" thickBot="1" x14ac:dyDescent="0.3">
      <c r="B7" s="102" t="s">
        <v>49</v>
      </c>
      <c r="C7" s="103"/>
      <c r="D7" s="103"/>
      <c r="E7" s="103"/>
    </row>
    <row r="8" spans="2:7" ht="14.45" customHeight="1" x14ac:dyDescent="0.25">
      <c r="B8" s="96" t="s">
        <v>50</v>
      </c>
      <c r="C8" s="97"/>
      <c r="D8" s="97"/>
      <c r="E8" s="97"/>
    </row>
    <row r="9" spans="2:7" ht="14.45" customHeight="1" x14ac:dyDescent="0.25">
      <c r="B9" s="94" t="s">
        <v>6</v>
      </c>
      <c r="C9" s="95"/>
      <c r="D9" s="95"/>
      <c r="E9" s="95"/>
    </row>
    <row r="10" spans="2:7" ht="14.45" customHeight="1" x14ac:dyDescent="0.25">
      <c r="B10" s="12" t="s">
        <v>51</v>
      </c>
      <c r="C10" s="48">
        <v>3360377027619</v>
      </c>
      <c r="D10" s="49" t="s">
        <v>52</v>
      </c>
      <c r="E10" s="50">
        <v>25.153199999999998</v>
      </c>
      <c r="F10">
        <v>-14</v>
      </c>
      <c r="G10" s="133">
        <f>+E10*(100+F10)%</f>
        <v>21.631751999999999</v>
      </c>
    </row>
    <row r="11" spans="2:7" ht="14.45" customHeight="1" x14ac:dyDescent="0.25">
      <c r="B11" s="12" t="s">
        <v>53</v>
      </c>
      <c r="C11" s="48">
        <v>3360377022911</v>
      </c>
      <c r="D11" s="49" t="s">
        <v>54</v>
      </c>
      <c r="E11" s="50">
        <v>35.118600000000001</v>
      </c>
      <c r="F11">
        <v>-14</v>
      </c>
      <c r="G11" s="133">
        <f>+E11*(100+F11)%</f>
        <v>30.201996000000001</v>
      </c>
    </row>
    <row r="12" spans="2:7" ht="14.45" customHeight="1" thickBot="1" x14ac:dyDescent="0.3">
      <c r="B12" s="12" t="s">
        <v>55</v>
      </c>
      <c r="C12" s="48">
        <v>3360377022928</v>
      </c>
      <c r="D12" s="49" t="s">
        <v>56</v>
      </c>
      <c r="E12" s="50">
        <v>47.960400000000007</v>
      </c>
      <c r="F12">
        <v>-14</v>
      </c>
      <c r="G12" s="133">
        <f>+E12*(100+F12)%</f>
        <v>41.245944000000009</v>
      </c>
    </row>
    <row r="13" spans="2:7" ht="14.45" customHeight="1" x14ac:dyDescent="0.25">
      <c r="B13" s="96" t="s">
        <v>57</v>
      </c>
      <c r="C13" s="97"/>
      <c r="D13" s="97"/>
      <c r="E13" s="97"/>
      <c r="G13" s="133"/>
    </row>
    <row r="14" spans="2:7" ht="14.45" customHeight="1" x14ac:dyDescent="0.25">
      <c r="B14" s="94" t="s">
        <v>6</v>
      </c>
      <c r="C14" s="95"/>
      <c r="D14" s="95"/>
      <c r="E14" s="95"/>
      <c r="G14" s="133"/>
    </row>
    <row r="15" spans="2:7" ht="14.45" customHeight="1" x14ac:dyDescent="0.25">
      <c r="B15" s="12" t="s">
        <v>58</v>
      </c>
      <c r="C15" s="48">
        <v>3360377034587</v>
      </c>
      <c r="D15" s="49" t="s">
        <v>52</v>
      </c>
      <c r="E15" s="50">
        <v>27.509399999999999</v>
      </c>
      <c r="F15">
        <v>-14</v>
      </c>
      <c r="G15" s="133">
        <f>+E15*(100+F15)%</f>
        <v>23.658083999999999</v>
      </c>
    </row>
    <row r="16" spans="2:7" ht="14.45" customHeight="1" x14ac:dyDescent="0.25">
      <c r="B16" s="12" t="s">
        <v>59</v>
      </c>
      <c r="C16" s="48">
        <v>3360377032750</v>
      </c>
      <c r="D16" s="49" t="s">
        <v>54</v>
      </c>
      <c r="E16" s="50">
        <v>39.0456</v>
      </c>
      <c r="F16">
        <v>-14</v>
      </c>
      <c r="G16" s="133">
        <f>+E16*(100+F16)%</f>
        <v>33.579216000000002</v>
      </c>
    </row>
    <row r="17" spans="2:7" ht="14.45" customHeight="1" thickBot="1" x14ac:dyDescent="0.3">
      <c r="B17" s="12" t="s">
        <v>60</v>
      </c>
      <c r="C17" s="48">
        <v>3360377032767</v>
      </c>
      <c r="D17" s="49" t="s">
        <v>56</v>
      </c>
      <c r="E17" s="50">
        <v>52.672800000000002</v>
      </c>
      <c r="F17">
        <v>-14</v>
      </c>
      <c r="G17" s="133">
        <f>+E17*(100+F17)%</f>
        <v>45.298608000000002</v>
      </c>
    </row>
    <row r="18" spans="2:7" ht="14.45" customHeight="1" x14ac:dyDescent="0.25">
      <c r="B18" s="96" t="s">
        <v>61</v>
      </c>
      <c r="C18" s="97"/>
      <c r="D18" s="97"/>
      <c r="E18" s="97"/>
      <c r="G18" s="133"/>
    </row>
    <row r="19" spans="2:7" ht="14.45" customHeight="1" x14ac:dyDescent="0.25">
      <c r="B19" s="94" t="s">
        <v>6</v>
      </c>
      <c r="C19" s="95"/>
      <c r="D19" s="95"/>
      <c r="E19" s="95"/>
      <c r="G19" s="133"/>
    </row>
    <row r="20" spans="2:7" ht="14.45" customHeight="1" x14ac:dyDescent="0.25">
      <c r="B20" s="12" t="s">
        <v>62</v>
      </c>
      <c r="C20" s="51">
        <v>3360372012818</v>
      </c>
      <c r="D20" s="49" t="s">
        <v>63</v>
      </c>
      <c r="E20" s="50">
        <v>40.779599999999995</v>
      </c>
      <c r="F20">
        <v>-14</v>
      </c>
      <c r="G20" s="133">
        <f>+E20*(100+F20)%</f>
        <v>35.070455999999993</v>
      </c>
    </row>
    <row r="21" spans="2:7" ht="14.45" customHeight="1" thickBot="1" x14ac:dyDescent="0.3">
      <c r="B21" s="52" t="s">
        <v>64</v>
      </c>
      <c r="C21" s="53">
        <v>3360372012825</v>
      </c>
      <c r="D21" s="54" t="s">
        <v>65</v>
      </c>
      <c r="E21" s="55">
        <v>58.4358</v>
      </c>
      <c r="F21">
        <v>-14</v>
      </c>
      <c r="G21" s="133">
        <f>+E21*(100+F21)%</f>
        <v>50.254787999999998</v>
      </c>
    </row>
    <row r="22" spans="2:7" ht="23.1" customHeight="1" x14ac:dyDescent="0.25">
      <c r="B22" s="41"/>
      <c r="C22" s="40"/>
      <c r="D22" s="41"/>
      <c r="E22" s="42"/>
    </row>
    <row r="23" spans="2:7" ht="23.1" customHeight="1" x14ac:dyDescent="0.25">
      <c r="B23" s="41"/>
      <c r="C23" s="40"/>
      <c r="D23" s="41"/>
      <c r="E23" s="42"/>
    </row>
    <row r="24" spans="2:7" ht="23.1" customHeight="1" x14ac:dyDescent="0.25">
      <c r="B24" s="41"/>
      <c r="C24" s="40"/>
      <c r="D24" s="41"/>
      <c r="E24" s="42"/>
    </row>
    <row r="25" spans="2:7" ht="23.1" customHeight="1" x14ac:dyDescent="0.25">
      <c r="B25" s="41"/>
      <c r="C25" s="40"/>
      <c r="D25" s="41"/>
      <c r="E25" s="42"/>
    </row>
    <row r="26" spans="2:7" ht="23.1" customHeight="1" x14ac:dyDescent="0.25">
      <c r="B26" s="41"/>
      <c r="C26" s="40"/>
      <c r="D26" s="41"/>
      <c r="E26" s="42"/>
    </row>
    <row r="27" spans="2:7" ht="23.1" customHeight="1" x14ac:dyDescent="0.25">
      <c r="B27" s="41"/>
      <c r="C27" s="40"/>
      <c r="D27" s="41"/>
      <c r="E27" s="42"/>
    </row>
    <row r="28" spans="2:7" ht="23.1" customHeight="1" x14ac:dyDescent="0.25">
      <c r="B28" s="41"/>
      <c r="C28" s="40"/>
      <c r="D28" s="41"/>
      <c r="E28" s="42"/>
    </row>
    <row r="29" spans="2:7" ht="23.1" customHeight="1" x14ac:dyDescent="0.25">
      <c r="B29" s="41"/>
      <c r="C29" s="40"/>
      <c r="D29" s="41"/>
      <c r="E29" s="42"/>
    </row>
    <row r="30" spans="2:7" ht="23.1" customHeight="1" x14ac:dyDescent="0.25">
      <c r="B30" s="41"/>
      <c r="C30" s="40"/>
      <c r="D30" s="41"/>
      <c r="E30" s="42"/>
    </row>
    <row r="31" spans="2:7" ht="23.1" customHeight="1" x14ac:dyDescent="0.25">
      <c r="B31" s="41"/>
      <c r="C31" s="40"/>
      <c r="D31" s="41"/>
      <c r="E31" s="42"/>
    </row>
    <row r="32" spans="2:7" ht="23.1" customHeight="1" x14ac:dyDescent="0.25">
      <c r="B32" s="41"/>
      <c r="C32" s="40"/>
      <c r="D32" s="41"/>
      <c r="E32" s="42"/>
    </row>
    <row r="33" spans="2:5" ht="23.1" customHeight="1" x14ac:dyDescent="0.25">
      <c r="B33" s="41"/>
      <c r="C33" s="40"/>
      <c r="D33" s="41"/>
      <c r="E33" s="42"/>
    </row>
    <row r="34" spans="2:5" ht="23.1" customHeight="1" x14ac:dyDescent="0.25">
      <c r="B34" s="41"/>
      <c r="C34" s="40"/>
      <c r="D34" s="41"/>
      <c r="E34" s="42"/>
    </row>
    <row r="35" spans="2:5" ht="23.1" customHeight="1" x14ac:dyDescent="0.25">
      <c r="B35" s="41"/>
      <c r="C35" s="40"/>
      <c r="D35" s="41"/>
      <c r="E35" s="42"/>
    </row>
    <row r="36" spans="2:5" ht="23.1" customHeight="1" x14ac:dyDescent="0.25">
      <c r="B36" s="41"/>
      <c r="C36" s="40"/>
      <c r="D36" s="41"/>
      <c r="E36" s="42"/>
    </row>
    <row r="37" spans="2:5" ht="23.1" customHeight="1" x14ac:dyDescent="0.25">
      <c r="B37" s="41"/>
      <c r="C37" s="40"/>
      <c r="D37" s="41"/>
      <c r="E37" s="42"/>
    </row>
    <row r="38" spans="2:5" ht="23.1" customHeight="1" x14ac:dyDescent="0.25"/>
    <row r="39" spans="2:5" ht="23.1" customHeight="1" x14ac:dyDescent="0.25"/>
    <row r="40" spans="2:5" ht="23.1" customHeight="1" x14ac:dyDescent="0.25"/>
    <row r="41" spans="2:5" ht="23.1" customHeight="1" x14ac:dyDescent="0.25"/>
    <row r="42" spans="2:5" ht="23.1" customHeight="1" x14ac:dyDescent="0.25"/>
    <row r="43" spans="2:5" ht="17.100000000000001" customHeight="1" x14ac:dyDescent="0.25"/>
    <row r="44" spans="2:5" ht="17.100000000000001" customHeight="1" x14ac:dyDescent="0.25"/>
    <row r="45" spans="2:5" ht="17.100000000000001" customHeight="1" x14ac:dyDescent="0.25"/>
    <row r="46" spans="2:5" ht="17.100000000000001" customHeight="1" x14ac:dyDescent="0.25"/>
    <row r="47" spans="2:5" ht="17.100000000000001" customHeight="1" x14ac:dyDescent="0.25"/>
    <row r="48" spans="2:5" ht="17.100000000000001" customHeight="1" x14ac:dyDescent="0.25"/>
    <row r="49" spans="2:20" ht="17.100000000000001" customHeight="1" x14ac:dyDescent="0.25"/>
    <row r="50" spans="2:20" ht="17.100000000000001" customHeight="1" x14ac:dyDescent="0.25"/>
    <row r="51" spans="2:20" ht="17.100000000000001" customHeight="1" x14ac:dyDescent="0.25"/>
    <row r="52" spans="2:20" ht="17.100000000000001" customHeight="1" x14ac:dyDescent="0.25"/>
    <row r="53" spans="2:20" s="58" customFormat="1" ht="17.100000000000001" customHeight="1" x14ac:dyDescent="0.25">
      <c r="B53"/>
      <c r="C53" s="56"/>
      <c r="D53"/>
      <c r="E53" s="57"/>
    </row>
    <row r="54" spans="2:20" ht="17.100000000000001" customHeight="1" x14ac:dyDescent="0.25"/>
    <row r="55" spans="2:20" s="59" customFormat="1" ht="17.100000000000001" customHeight="1" x14ac:dyDescent="0.25">
      <c r="B55"/>
      <c r="C55" s="56"/>
      <c r="D55"/>
      <c r="E55" s="57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</row>
  </sheetData>
  <mergeCells count="9">
    <mergeCell ref="B14:E14"/>
    <mergeCell ref="B18:E18"/>
    <mergeCell ref="B19:E19"/>
    <mergeCell ref="B2:E2"/>
    <mergeCell ref="B5:E5"/>
    <mergeCell ref="B7:E7"/>
    <mergeCell ref="B8:E8"/>
    <mergeCell ref="B9:E9"/>
    <mergeCell ref="B13:E13"/>
  </mergeCells>
  <pageMargins left="0.7" right="0.7" top="0.75" bottom="0.75" header="0.3" footer="0.3"/>
  <pageSetup paperSize="9" orientation="portrait" r:id="rId1"/>
  <headerFooter>
    <oddFooter>&amp;C&amp;1#&amp;"arial"&amp;9&amp;K008000C1 - Internal use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568FEC-B437-4F2A-B833-50FFE93D11B1}">
  <sheetPr>
    <tabColor rgb="FFFF66FF"/>
  </sheetPr>
  <dimension ref="A2:L81"/>
  <sheetViews>
    <sheetView showGridLines="0" zoomScale="60" zoomScaleNormal="60" workbookViewId="0">
      <selection activeCell="E46" sqref="D46:E47"/>
    </sheetView>
  </sheetViews>
  <sheetFormatPr defaultColWidth="13" defaultRowHeight="15" x14ac:dyDescent="0.25"/>
  <cols>
    <col min="1" max="1" width="23.28515625" style="1" bestFit="1" customWidth="1"/>
    <col min="2" max="2" width="18.5703125" style="1" customWidth="1"/>
    <col min="3" max="3" width="26" style="24" customWidth="1"/>
    <col min="4" max="4" width="35.42578125" style="1" customWidth="1"/>
    <col min="5" max="5" width="24" style="25" bestFit="1" customWidth="1"/>
    <col min="6" max="16384" width="13" style="1"/>
  </cols>
  <sheetData>
    <row r="2" spans="1:12" ht="15.75" thickBot="1" x14ac:dyDescent="0.3">
      <c r="B2" s="2"/>
      <c r="C2" s="3"/>
      <c r="D2" s="2"/>
      <c r="E2" s="4"/>
    </row>
    <row r="3" spans="1:12" ht="18" x14ac:dyDescent="0.25">
      <c r="B3" s="106"/>
      <c r="C3" s="107"/>
      <c r="D3" s="107"/>
      <c r="E3" s="107"/>
    </row>
    <row r="4" spans="1:12" ht="23.1" customHeight="1" x14ac:dyDescent="0.25">
      <c r="B4" s="5"/>
      <c r="C4" s="6"/>
      <c r="D4" s="6"/>
      <c r="E4" s="6"/>
    </row>
    <row r="5" spans="1:12" s="9" customFormat="1" ht="18" x14ac:dyDescent="0.25">
      <c r="A5" s="1"/>
      <c r="B5" s="7"/>
      <c r="C5" s="8"/>
      <c r="D5" s="8"/>
      <c r="E5" s="8"/>
      <c r="F5" s="1"/>
      <c r="G5" s="1"/>
      <c r="H5" s="1"/>
      <c r="I5" s="1"/>
      <c r="J5" s="1"/>
      <c r="K5" s="1"/>
      <c r="L5" s="1"/>
    </row>
    <row r="6" spans="1:12" ht="40.5" customHeight="1" x14ac:dyDescent="0.25">
      <c r="B6" s="108" t="s">
        <v>0</v>
      </c>
      <c r="C6" s="109"/>
      <c r="D6" s="109"/>
      <c r="E6" s="109"/>
    </row>
    <row r="7" spans="1:12" ht="23.1" customHeight="1" x14ac:dyDescent="0.25">
      <c r="B7" s="10" t="s">
        <v>1</v>
      </c>
      <c r="C7" s="11" t="s">
        <v>2</v>
      </c>
      <c r="D7" s="11" t="s">
        <v>3</v>
      </c>
      <c r="E7" s="11" t="s">
        <v>87</v>
      </c>
      <c r="F7" s="132" t="s">
        <v>89</v>
      </c>
      <c r="G7" s="134" t="s">
        <v>90</v>
      </c>
    </row>
    <row r="8" spans="1:12" ht="14.45" customHeight="1" thickBot="1" x14ac:dyDescent="0.3">
      <c r="B8" s="110" t="s">
        <v>4</v>
      </c>
      <c r="C8" s="111"/>
      <c r="D8" s="111"/>
      <c r="E8" s="111"/>
    </row>
    <row r="9" spans="1:12" ht="14.45" customHeight="1" x14ac:dyDescent="0.25">
      <c r="B9" s="112" t="s">
        <v>5</v>
      </c>
      <c r="C9" s="113"/>
      <c r="D9" s="113"/>
      <c r="E9" s="113"/>
    </row>
    <row r="10" spans="1:12" ht="14.45" customHeight="1" x14ac:dyDescent="0.25">
      <c r="B10" s="114" t="s">
        <v>6</v>
      </c>
      <c r="C10" s="115"/>
      <c r="D10" s="115"/>
      <c r="E10" s="115"/>
    </row>
    <row r="11" spans="1:12" ht="14.45" customHeight="1" x14ac:dyDescent="0.25">
      <c r="B11" s="12" t="s">
        <v>7</v>
      </c>
      <c r="C11" s="13">
        <v>3605520679957</v>
      </c>
      <c r="D11" s="14" t="s">
        <v>8</v>
      </c>
      <c r="E11" s="15">
        <v>22.797000000000001</v>
      </c>
      <c r="F11">
        <v>-14</v>
      </c>
      <c r="G11" s="133">
        <f>+E11*(100+F11)%</f>
        <v>19.605419999999999</v>
      </c>
    </row>
    <row r="12" spans="1:12" ht="14.45" customHeight="1" x14ac:dyDescent="0.25">
      <c r="B12" s="12" t="s">
        <v>9</v>
      </c>
      <c r="C12" s="13">
        <v>3605520680014</v>
      </c>
      <c r="D12" s="14" t="s">
        <v>10</v>
      </c>
      <c r="E12" s="15">
        <v>27.509399999999999</v>
      </c>
      <c r="F12">
        <v>-14</v>
      </c>
      <c r="G12" s="133">
        <f t="shared" ref="G12:G30" si="0">+E12*(100+F12)%</f>
        <v>23.658083999999999</v>
      </c>
    </row>
    <row r="13" spans="1:12" ht="14.45" customHeight="1" x14ac:dyDescent="0.25">
      <c r="B13" s="12" t="s">
        <v>11</v>
      </c>
      <c r="C13" s="13">
        <v>3605520680076</v>
      </c>
      <c r="D13" s="14" t="s">
        <v>12</v>
      </c>
      <c r="E13" s="15">
        <v>31.966799999999999</v>
      </c>
      <c r="F13">
        <v>-14</v>
      </c>
      <c r="G13" s="133">
        <f t="shared" si="0"/>
        <v>27.491447999999998</v>
      </c>
    </row>
    <row r="14" spans="1:12" ht="14.45" customHeight="1" x14ac:dyDescent="0.25">
      <c r="B14" s="12" t="s">
        <v>13</v>
      </c>
      <c r="C14" s="13">
        <v>3605521034014</v>
      </c>
      <c r="D14" s="14" t="s">
        <v>14</v>
      </c>
      <c r="E14" s="15">
        <v>42.9726</v>
      </c>
      <c r="F14">
        <v>-14</v>
      </c>
      <c r="G14" s="133">
        <f t="shared" si="0"/>
        <v>36.956435999999997</v>
      </c>
    </row>
    <row r="15" spans="1:12" ht="14.45" customHeight="1" x14ac:dyDescent="0.25">
      <c r="B15" s="104" t="s">
        <v>15</v>
      </c>
      <c r="C15" s="105"/>
      <c r="D15" s="105"/>
      <c r="E15" s="105"/>
      <c r="G15" s="133">
        <f t="shared" si="0"/>
        <v>0</v>
      </c>
    </row>
    <row r="16" spans="1:12" ht="14.45" customHeight="1" x14ac:dyDescent="0.25">
      <c r="B16" s="114" t="s">
        <v>6</v>
      </c>
      <c r="C16" s="115"/>
      <c r="D16" s="115"/>
      <c r="E16" s="115"/>
      <c r="G16" s="133">
        <f t="shared" si="0"/>
        <v>0</v>
      </c>
    </row>
    <row r="17" spans="2:7" ht="14.45" customHeight="1" x14ac:dyDescent="0.25">
      <c r="B17" s="12" t="s">
        <v>16</v>
      </c>
      <c r="C17" s="13">
        <v>3605521534064</v>
      </c>
      <c r="D17" s="14" t="s">
        <v>17</v>
      </c>
      <c r="E17" s="15">
        <v>27.509399999999999</v>
      </c>
      <c r="F17">
        <v>-14</v>
      </c>
      <c r="G17" s="133">
        <f t="shared" si="0"/>
        <v>23.658083999999999</v>
      </c>
    </row>
    <row r="18" spans="2:7" ht="14.45" customHeight="1" x14ac:dyDescent="0.25">
      <c r="B18" s="12" t="s">
        <v>18</v>
      </c>
      <c r="C18" s="13">
        <v>3605521534132</v>
      </c>
      <c r="D18" s="14" t="s">
        <v>19</v>
      </c>
      <c r="E18" s="15">
        <v>31.966799999999999</v>
      </c>
      <c r="F18">
        <v>-14</v>
      </c>
      <c r="G18" s="133">
        <f t="shared" si="0"/>
        <v>27.491447999999998</v>
      </c>
    </row>
    <row r="19" spans="2:7" s="17" customFormat="1" ht="14.45" customHeight="1" x14ac:dyDescent="0.25">
      <c r="B19" s="16" t="s">
        <v>20</v>
      </c>
      <c r="C19" s="13">
        <v>3605521534200</v>
      </c>
      <c r="D19" s="14" t="s">
        <v>21</v>
      </c>
      <c r="E19" s="15">
        <v>42.9726</v>
      </c>
      <c r="F19">
        <v>-14</v>
      </c>
      <c r="G19" s="133">
        <f t="shared" si="0"/>
        <v>36.956435999999997</v>
      </c>
    </row>
    <row r="20" spans="2:7" ht="17.100000000000001" customHeight="1" thickBot="1" x14ac:dyDescent="0.3">
      <c r="B20" s="110" t="s">
        <v>22</v>
      </c>
      <c r="C20" s="111"/>
      <c r="D20" s="111"/>
      <c r="E20" s="111"/>
      <c r="G20" s="133">
        <f t="shared" si="0"/>
        <v>0</v>
      </c>
    </row>
    <row r="21" spans="2:7" ht="17.100000000000001" customHeight="1" x14ac:dyDescent="0.25">
      <c r="B21" s="112" t="s">
        <v>23</v>
      </c>
      <c r="C21" s="113"/>
      <c r="D21" s="113"/>
      <c r="E21" s="113"/>
      <c r="G21" s="133">
        <f t="shared" si="0"/>
        <v>0</v>
      </c>
    </row>
    <row r="22" spans="2:7" ht="17.100000000000001" customHeight="1" x14ac:dyDescent="0.25">
      <c r="B22" s="114" t="s">
        <v>24</v>
      </c>
      <c r="C22" s="115"/>
      <c r="D22" s="115"/>
      <c r="E22" s="115"/>
      <c r="G22" s="133">
        <f t="shared" si="0"/>
        <v>0</v>
      </c>
    </row>
    <row r="23" spans="2:7" ht="17.100000000000001" customHeight="1" x14ac:dyDescent="0.25">
      <c r="B23" s="18" t="s">
        <v>25</v>
      </c>
      <c r="C23" s="13">
        <v>3605521132376</v>
      </c>
      <c r="D23" s="14" t="s">
        <v>26</v>
      </c>
      <c r="E23" s="15">
        <v>27.509399999999999</v>
      </c>
      <c r="F23">
        <v>-14</v>
      </c>
      <c r="G23" s="133">
        <f t="shared" si="0"/>
        <v>23.658083999999999</v>
      </c>
    </row>
    <row r="24" spans="2:7" ht="17.100000000000001" customHeight="1" x14ac:dyDescent="0.25">
      <c r="B24" s="18" t="s">
        <v>27</v>
      </c>
      <c r="C24" s="13">
        <v>3605521132437</v>
      </c>
      <c r="D24" s="14" t="s">
        <v>28</v>
      </c>
      <c r="E24" s="15">
        <v>36.944400000000002</v>
      </c>
      <c r="F24">
        <v>-14</v>
      </c>
      <c r="G24" s="133">
        <f t="shared" si="0"/>
        <v>31.772183999999999</v>
      </c>
    </row>
    <row r="25" spans="2:7" ht="17.100000000000001" customHeight="1" x14ac:dyDescent="0.25">
      <c r="B25" s="18" t="s">
        <v>29</v>
      </c>
      <c r="C25" s="13">
        <v>3605521132499</v>
      </c>
      <c r="D25" s="14" t="s">
        <v>30</v>
      </c>
      <c r="E25" s="15">
        <v>48.745800000000003</v>
      </c>
      <c r="F25">
        <v>-14</v>
      </c>
      <c r="G25" s="133">
        <f t="shared" si="0"/>
        <v>41.921388</v>
      </c>
    </row>
    <row r="26" spans="2:7" ht="17.100000000000001" customHeight="1" x14ac:dyDescent="0.25">
      <c r="B26" s="104" t="s">
        <v>31</v>
      </c>
      <c r="C26" s="105"/>
      <c r="D26" s="105"/>
      <c r="E26" s="105"/>
      <c r="G26" s="133">
        <f t="shared" si="0"/>
        <v>0</v>
      </c>
    </row>
    <row r="27" spans="2:7" ht="17.100000000000001" customHeight="1" x14ac:dyDescent="0.25">
      <c r="B27" s="114" t="s">
        <v>24</v>
      </c>
      <c r="C27" s="115"/>
      <c r="D27" s="115"/>
      <c r="E27" s="115"/>
      <c r="G27" s="133">
        <f t="shared" si="0"/>
        <v>0</v>
      </c>
    </row>
    <row r="28" spans="2:7" ht="17.100000000000001" customHeight="1" x14ac:dyDescent="0.25">
      <c r="B28" s="18" t="s">
        <v>32</v>
      </c>
      <c r="C28" s="13">
        <v>3605521776846</v>
      </c>
      <c r="D28" s="14" t="s">
        <v>33</v>
      </c>
      <c r="E28" s="15">
        <v>27.509399999999999</v>
      </c>
      <c r="F28">
        <v>-14</v>
      </c>
      <c r="G28" s="133">
        <f t="shared" si="0"/>
        <v>23.658083999999999</v>
      </c>
    </row>
    <row r="29" spans="2:7" ht="17.100000000000001" customHeight="1" x14ac:dyDescent="0.25">
      <c r="B29" s="18" t="s">
        <v>34</v>
      </c>
      <c r="C29" s="13">
        <v>3605521776914</v>
      </c>
      <c r="D29" s="14" t="s">
        <v>35</v>
      </c>
      <c r="E29" s="15">
        <v>36.944400000000002</v>
      </c>
      <c r="F29">
        <v>-14</v>
      </c>
      <c r="G29" s="133">
        <f t="shared" si="0"/>
        <v>31.772183999999999</v>
      </c>
    </row>
    <row r="30" spans="2:7" ht="17.100000000000001" customHeight="1" thickBot="1" x14ac:dyDescent="0.3">
      <c r="B30" s="19" t="s">
        <v>36</v>
      </c>
      <c r="C30" s="20">
        <v>3605521885937</v>
      </c>
      <c r="D30" s="21" t="s">
        <v>37</v>
      </c>
      <c r="E30" s="22">
        <v>48.745800000000003</v>
      </c>
      <c r="F30">
        <v>-14</v>
      </c>
      <c r="G30" s="133">
        <f t="shared" si="0"/>
        <v>41.921388</v>
      </c>
    </row>
    <row r="31" spans="2:7" ht="17.100000000000001" customHeight="1" x14ac:dyDescent="0.25">
      <c r="B31" s="23"/>
    </row>
    <row r="32" spans="2:7" ht="17.100000000000001" customHeight="1" x14ac:dyDescent="0.25">
      <c r="B32" s="23"/>
    </row>
    <row r="33" spans="2:5" ht="17.100000000000001" customHeight="1" x14ac:dyDescent="0.25">
      <c r="B33" s="26"/>
      <c r="C33" s="26"/>
      <c r="D33" s="26"/>
      <c r="E33" s="26"/>
    </row>
    <row r="34" spans="2:5" ht="17.100000000000001" customHeight="1" x14ac:dyDescent="0.25">
      <c r="B34" s="116"/>
      <c r="C34" s="117"/>
      <c r="D34" s="117"/>
      <c r="E34" s="117"/>
    </row>
    <row r="35" spans="2:5" ht="17.100000000000001" customHeight="1" x14ac:dyDescent="0.25">
      <c r="B35" s="27"/>
      <c r="C35" s="28"/>
      <c r="D35" s="29"/>
      <c r="E35" s="30"/>
    </row>
    <row r="36" spans="2:5" ht="17.100000000000001" customHeight="1" x14ac:dyDescent="0.25">
      <c r="B36" s="27"/>
      <c r="C36" s="28"/>
      <c r="D36" s="29"/>
      <c r="E36" s="30"/>
    </row>
    <row r="37" spans="2:5" ht="17.100000000000001" customHeight="1" x14ac:dyDescent="0.25">
      <c r="B37" s="27"/>
      <c r="C37" s="28"/>
      <c r="D37" s="29"/>
      <c r="E37" s="30"/>
    </row>
    <row r="38" spans="2:5" ht="17.100000000000001" customHeight="1" x14ac:dyDescent="0.25">
      <c r="B38" s="31"/>
      <c r="C38" s="28"/>
      <c r="D38" s="29"/>
      <c r="E38" s="30"/>
    </row>
    <row r="39" spans="2:5" ht="17.100000000000001" customHeight="1" x14ac:dyDescent="0.25">
      <c r="B39" s="117"/>
      <c r="C39" s="117"/>
      <c r="D39" s="117"/>
      <c r="E39" s="117"/>
    </row>
    <row r="40" spans="2:5" ht="17.100000000000001" customHeight="1" x14ac:dyDescent="0.25">
      <c r="B40" s="31"/>
      <c r="C40" s="28"/>
      <c r="D40" s="29"/>
      <c r="E40" s="30"/>
    </row>
    <row r="41" spans="2:5" ht="17.100000000000001" customHeight="1" x14ac:dyDescent="0.25">
      <c r="B41" s="32"/>
      <c r="C41" s="33"/>
      <c r="D41" s="33"/>
      <c r="E41" s="33"/>
    </row>
    <row r="42" spans="2:5" ht="17.100000000000001" customHeight="1" x14ac:dyDescent="0.25">
      <c r="B42" s="32"/>
      <c r="C42" s="33"/>
      <c r="D42" s="33"/>
      <c r="E42" s="33"/>
    </row>
    <row r="43" spans="2:5" ht="17.100000000000001" customHeight="1" x14ac:dyDescent="0.25">
      <c r="B43" s="34"/>
      <c r="C43" s="35"/>
      <c r="D43" s="33"/>
      <c r="E43" s="33"/>
    </row>
    <row r="44" spans="2:5" ht="17.100000000000001" customHeight="1" x14ac:dyDescent="0.25">
      <c r="B44" s="32"/>
      <c r="C44" s="33"/>
      <c r="D44" s="33"/>
      <c r="E44" s="33"/>
    </row>
    <row r="45" spans="2:5" ht="17.100000000000001" customHeight="1" x14ac:dyDescent="0.25">
      <c r="B45" s="36"/>
    </row>
    <row r="46" spans="2:5" ht="17.100000000000001" customHeight="1" x14ac:dyDescent="0.25"/>
    <row r="47" spans="2:5" ht="17.100000000000001" customHeight="1" x14ac:dyDescent="0.25"/>
    <row r="48" spans="2:5" ht="17.100000000000001" customHeight="1" x14ac:dyDescent="0.25"/>
    <row r="49" ht="17.100000000000001" customHeight="1" x14ac:dyDescent="0.25"/>
    <row r="50" ht="17.100000000000001" customHeight="1" x14ac:dyDescent="0.25"/>
    <row r="51" ht="17.100000000000001" customHeight="1" x14ac:dyDescent="0.25"/>
    <row r="52" ht="17.100000000000001" customHeight="1" x14ac:dyDescent="0.25"/>
    <row r="53" ht="17.100000000000001" customHeight="1" x14ac:dyDescent="0.25"/>
    <row r="54" ht="17.100000000000001" customHeight="1" x14ac:dyDescent="0.25"/>
    <row r="55" ht="17.100000000000001" customHeight="1" x14ac:dyDescent="0.25"/>
    <row r="56" ht="17.100000000000001" customHeight="1" x14ac:dyDescent="0.25"/>
    <row r="57" ht="17.100000000000001" customHeight="1" x14ac:dyDescent="0.25"/>
    <row r="58" ht="17.100000000000001" customHeight="1" x14ac:dyDescent="0.25"/>
    <row r="59" ht="17.100000000000001" customHeight="1" x14ac:dyDescent="0.25"/>
    <row r="60" ht="17.100000000000001" customHeight="1" x14ac:dyDescent="0.25"/>
    <row r="61" ht="17.100000000000001" customHeight="1" x14ac:dyDescent="0.25"/>
    <row r="62" ht="17.100000000000001" customHeight="1" x14ac:dyDescent="0.25"/>
    <row r="63" ht="17.100000000000001" customHeight="1" x14ac:dyDescent="0.25"/>
    <row r="64" ht="17.100000000000001" customHeight="1" x14ac:dyDescent="0.25"/>
    <row r="65" ht="17.100000000000001" customHeight="1" x14ac:dyDescent="0.25"/>
    <row r="66" ht="17.100000000000001" customHeight="1" x14ac:dyDescent="0.25"/>
    <row r="67" ht="17.100000000000001" customHeight="1" x14ac:dyDescent="0.25"/>
    <row r="68" ht="17.100000000000001" customHeight="1" x14ac:dyDescent="0.25"/>
    <row r="69" ht="17.100000000000001" customHeight="1" x14ac:dyDescent="0.25"/>
    <row r="70" ht="17.100000000000001" customHeight="1" x14ac:dyDescent="0.25"/>
    <row r="71" ht="17.100000000000001" customHeight="1" x14ac:dyDescent="0.25"/>
    <row r="72" ht="17.100000000000001" customHeight="1" x14ac:dyDescent="0.25"/>
    <row r="73" ht="17.100000000000001" customHeight="1" x14ac:dyDescent="0.25"/>
    <row r="74" ht="17.100000000000001" customHeight="1" x14ac:dyDescent="0.25"/>
    <row r="75" ht="17.100000000000001" customHeight="1" x14ac:dyDescent="0.25"/>
    <row r="76" ht="17.100000000000001" customHeight="1" x14ac:dyDescent="0.25"/>
    <row r="77" ht="17.100000000000001" customHeight="1" x14ac:dyDescent="0.25"/>
    <row r="78" ht="17.100000000000001" customHeight="1" x14ac:dyDescent="0.25"/>
    <row r="79" ht="17.100000000000001" customHeight="1" x14ac:dyDescent="0.25"/>
    <row r="80" ht="17.100000000000001" customHeight="1" x14ac:dyDescent="0.25"/>
    <row r="81" ht="17.100000000000001" customHeight="1" x14ac:dyDescent="0.25"/>
  </sheetData>
  <mergeCells count="14">
    <mergeCell ref="B34:E34"/>
    <mergeCell ref="B39:E39"/>
    <mergeCell ref="B16:E16"/>
    <mergeCell ref="B20:E20"/>
    <mergeCell ref="B21:E21"/>
    <mergeCell ref="B22:E22"/>
    <mergeCell ref="B26:E26"/>
    <mergeCell ref="B27:E27"/>
    <mergeCell ref="B15:E15"/>
    <mergeCell ref="B3:E3"/>
    <mergeCell ref="B6:E6"/>
    <mergeCell ref="B8:E8"/>
    <mergeCell ref="B9:E9"/>
    <mergeCell ref="B10:E10"/>
  </mergeCells>
  <pageMargins left="0.7" right="0.7" top="0.75" bottom="0.75" header="0.3" footer="0.3"/>
  <pageSetup paperSize="9" orientation="portrait" r:id="rId1"/>
  <headerFooter>
    <oddFooter>&amp;C&amp;1#&amp;"arial"&amp;9&amp;K008000C1 - Internal use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0B5649-B5C2-45A7-9ED8-81B0C92B2F50}">
  <sheetPr>
    <tabColor rgb="FF00B0F0"/>
  </sheetPr>
  <dimension ref="A1:P68"/>
  <sheetViews>
    <sheetView showGridLines="0" tabSelected="1" zoomScale="80" zoomScaleNormal="80" workbookViewId="0">
      <selection activeCell="I17" sqref="I17"/>
    </sheetView>
  </sheetViews>
  <sheetFormatPr defaultColWidth="15.5703125" defaultRowHeight="26.25" x14ac:dyDescent="0.55000000000000004"/>
  <cols>
    <col min="1" max="1" width="15.5703125" style="60"/>
    <col min="2" max="2" width="12" style="90" customWidth="1"/>
    <col min="3" max="3" width="13.140625" style="62" customWidth="1"/>
    <col min="4" max="4" width="20.5703125" style="63" customWidth="1"/>
    <col min="5" max="5" width="21" style="64" customWidth="1"/>
    <col min="6" max="6" width="15.5703125" style="135"/>
    <col min="7" max="7" width="15.5703125" style="141"/>
    <col min="8" max="16" width="15.5703125" style="65"/>
    <col min="17" max="16384" width="15.5703125" style="60"/>
  </cols>
  <sheetData>
    <row r="1" spans="1:16" ht="27" thickBot="1" x14ac:dyDescent="0.6">
      <c r="B1" s="61" t="s">
        <v>45</v>
      </c>
    </row>
    <row r="2" spans="1:16" s="66" customFormat="1" ht="60" customHeight="1" thickBot="1" x14ac:dyDescent="0.3">
      <c r="B2" s="119"/>
      <c r="C2" s="120"/>
      <c r="D2" s="120"/>
      <c r="E2" s="121"/>
      <c r="F2" s="136"/>
      <c r="G2" s="142"/>
      <c r="H2" s="67"/>
      <c r="I2" s="67"/>
      <c r="J2" s="67"/>
      <c r="K2" s="67"/>
      <c r="L2" s="67"/>
      <c r="M2" s="67"/>
      <c r="N2" s="67"/>
      <c r="O2" s="67"/>
      <c r="P2" s="67"/>
    </row>
    <row r="3" spans="1:16" s="37" customFormat="1" ht="23.1" customHeight="1" x14ac:dyDescent="0.55000000000000004">
      <c r="B3" s="122" t="s">
        <v>0</v>
      </c>
      <c r="C3" s="123"/>
      <c r="D3" s="123"/>
      <c r="E3" s="124"/>
      <c r="F3" s="137"/>
      <c r="G3" s="143"/>
    </row>
    <row r="4" spans="1:16" ht="15.6" customHeight="1" x14ac:dyDescent="0.35">
      <c r="B4" s="10" t="s">
        <v>1</v>
      </c>
      <c r="C4" s="11" t="s">
        <v>38</v>
      </c>
      <c r="D4" s="11" t="s">
        <v>39</v>
      </c>
      <c r="E4" s="38" t="s">
        <v>40</v>
      </c>
      <c r="F4" s="138" t="s">
        <v>89</v>
      </c>
      <c r="G4" s="144" t="s">
        <v>90</v>
      </c>
    </row>
    <row r="5" spans="1:16" s="69" customFormat="1" ht="15.6" customHeight="1" thickBot="1" x14ac:dyDescent="0.6">
      <c r="A5" s="68"/>
      <c r="B5" s="125" t="s">
        <v>22</v>
      </c>
      <c r="C5" s="126"/>
      <c r="D5" s="126"/>
      <c r="E5" s="127"/>
      <c r="F5" s="135"/>
      <c r="G5" s="141"/>
      <c r="H5" s="65"/>
      <c r="I5" s="65"/>
      <c r="J5" s="65"/>
      <c r="K5" s="65"/>
      <c r="L5" s="65"/>
      <c r="M5" s="65"/>
      <c r="N5" s="65"/>
      <c r="O5" s="65"/>
      <c r="P5" s="65"/>
    </row>
    <row r="6" spans="1:16" s="70" customFormat="1" ht="15.6" customHeight="1" x14ac:dyDescent="0.55000000000000004">
      <c r="B6" s="96" t="s">
        <v>66</v>
      </c>
      <c r="C6" s="97"/>
      <c r="D6" s="97"/>
      <c r="E6" s="128"/>
      <c r="F6" s="139"/>
      <c r="G6" s="145"/>
      <c r="H6" s="71"/>
      <c r="I6" s="71"/>
      <c r="J6" s="71"/>
      <c r="K6" s="71"/>
      <c r="L6" s="71"/>
      <c r="M6" s="71"/>
      <c r="N6" s="71"/>
      <c r="O6" s="71"/>
      <c r="P6" s="71"/>
    </row>
    <row r="7" spans="1:16" ht="15.6" customHeight="1" x14ac:dyDescent="0.55000000000000004">
      <c r="B7" s="94" t="s">
        <v>6</v>
      </c>
      <c r="C7" s="95"/>
      <c r="D7" s="95"/>
      <c r="E7" s="118"/>
    </row>
    <row r="8" spans="1:16" s="72" customFormat="1" ht="15.6" customHeight="1" x14ac:dyDescent="0.25">
      <c r="B8" s="73" t="s">
        <v>67</v>
      </c>
      <c r="C8" s="74">
        <v>3360370512044</v>
      </c>
      <c r="D8" s="75" t="s">
        <v>43</v>
      </c>
      <c r="E8" s="76">
        <v>23.5824</v>
      </c>
      <c r="F8" s="140">
        <v>-14</v>
      </c>
      <c r="G8" s="146">
        <f>+E8*(100+F8)%</f>
        <v>20.280864000000001</v>
      </c>
      <c r="H8" s="77"/>
      <c r="I8" s="77"/>
      <c r="J8" s="77"/>
      <c r="K8" s="77"/>
      <c r="L8" s="77"/>
      <c r="M8" s="77"/>
      <c r="N8" s="77"/>
      <c r="O8" s="77"/>
      <c r="P8" s="77"/>
    </row>
    <row r="9" spans="1:16" s="72" customFormat="1" ht="15.6" customHeight="1" x14ac:dyDescent="0.25">
      <c r="B9" s="73" t="s">
        <v>68</v>
      </c>
      <c r="C9" s="74">
        <v>3360374507206</v>
      </c>
      <c r="D9" s="75" t="s">
        <v>41</v>
      </c>
      <c r="E9" s="76">
        <v>37.209599999999995</v>
      </c>
      <c r="F9" s="140">
        <v>-14</v>
      </c>
      <c r="G9" s="146">
        <f t="shared" ref="G9:G31" si="0">+E9*(100+F9)%</f>
        <v>32.000255999999993</v>
      </c>
      <c r="H9" s="77"/>
      <c r="I9" s="77"/>
      <c r="J9" s="77"/>
      <c r="K9" s="77"/>
      <c r="L9" s="77"/>
      <c r="M9" s="77"/>
      <c r="N9" s="77"/>
      <c r="O9" s="77"/>
      <c r="P9" s="77"/>
    </row>
    <row r="10" spans="1:16" s="72" customFormat="1" ht="15.6" customHeight="1" x14ac:dyDescent="0.25">
      <c r="B10" s="73" t="s">
        <v>69</v>
      </c>
      <c r="C10" s="74">
        <v>3360374533205</v>
      </c>
      <c r="D10" s="75" t="s">
        <v>42</v>
      </c>
      <c r="E10" s="76">
        <v>51.8874</v>
      </c>
      <c r="F10" s="140">
        <v>-14</v>
      </c>
      <c r="G10" s="146">
        <f t="shared" si="0"/>
        <v>44.623163999999996</v>
      </c>
      <c r="H10" s="77"/>
      <c r="I10" s="77"/>
      <c r="J10" s="77"/>
      <c r="K10" s="77"/>
      <c r="L10" s="77"/>
      <c r="M10" s="77"/>
      <c r="N10" s="77"/>
      <c r="O10" s="77"/>
      <c r="P10" s="77"/>
    </row>
    <row r="11" spans="1:16" ht="15.6" customHeight="1" x14ac:dyDescent="0.55000000000000004">
      <c r="B11" s="94" t="s">
        <v>70</v>
      </c>
      <c r="C11" s="95"/>
      <c r="D11" s="95"/>
      <c r="E11" s="118"/>
      <c r="G11" s="146">
        <f t="shared" si="0"/>
        <v>0</v>
      </c>
    </row>
    <row r="12" spans="1:16" ht="15.6" customHeight="1" thickBot="1" x14ac:dyDescent="0.4">
      <c r="B12" s="73" t="s">
        <v>71</v>
      </c>
      <c r="C12" s="74">
        <v>3360373047079</v>
      </c>
      <c r="D12" s="75" t="s">
        <v>72</v>
      </c>
      <c r="E12" s="76">
        <v>16.2486</v>
      </c>
      <c r="F12" s="140">
        <v>-14</v>
      </c>
      <c r="G12" s="146">
        <f t="shared" si="0"/>
        <v>13.973796</v>
      </c>
    </row>
    <row r="13" spans="1:16" s="70" customFormat="1" ht="15.6" customHeight="1" x14ac:dyDescent="0.55000000000000004">
      <c r="B13" s="96" t="s">
        <v>73</v>
      </c>
      <c r="C13" s="97"/>
      <c r="D13" s="97"/>
      <c r="E13" s="128"/>
      <c r="F13" s="139"/>
      <c r="G13" s="146">
        <f t="shared" si="0"/>
        <v>0</v>
      </c>
      <c r="H13" s="71"/>
      <c r="I13" s="71"/>
      <c r="J13" s="71"/>
      <c r="K13" s="71"/>
      <c r="L13" s="71"/>
      <c r="M13" s="71"/>
      <c r="N13" s="71"/>
      <c r="O13" s="71"/>
      <c r="P13" s="71"/>
    </row>
    <row r="14" spans="1:16" ht="15.6" customHeight="1" x14ac:dyDescent="0.55000000000000004">
      <c r="B14" s="94" t="s">
        <v>6</v>
      </c>
      <c r="C14" s="95"/>
      <c r="D14" s="95"/>
      <c r="E14" s="118"/>
      <c r="G14" s="146">
        <f t="shared" si="0"/>
        <v>0</v>
      </c>
    </row>
    <row r="15" spans="1:16" s="72" customFormat="1" ht="15.6" customHeight="1" x14ac:dyDescent="0.25">
      <c r="B15" s="73" t="s">
        <v>74</v>
      </c>
      <c r="C15" s="74">
        <v>3360373063697</v>
      </c>
      <c r="D15" s="75" t="s">
        <v>43</v>
      </c>
      <c r="E15" s="76">
        <v>23.5824</v>
      </c>
      <c r="F15" s="140">
        <v>-14</v>
      </c>
      <c r="G15" s="146">
        <f t="shared" si="0"/>
        <v>20.280864000000001</v>
      </c>
      <c r="H15" s="77"/>
      <c r="I15" s="77"/>
      <c r="J15" s="77"/>
      <c r="K15" s="77"/>
      <c r="L15" s="77"/>
      <c r="M15" s="77"/>
      <c r="N15" s="77"/>
      <c r="O15" s="77"/>
      <c r="P15" s="77"/>
    </row>
    <row r="16" spans="1:16" s="72" customFormat="1" ht="15.6" customHeight="1" x14ac:dyDescent="0.25">
      <c r="B16" s="73" t="s">
        <v>75</v>
      </c>
      <c r="C16" s="74">
        <v>3360373063703</v>
      </c>
      <c r="D16" s="75" t="s">
        <v>41</v>
      </c>
      <c r="E16" s="76">
        <v>37.209599999999995</v>
      </c>
      <c r="F16" s="140">
        <v>-14</v>
      </c>
      <c r="G16" s="146">
        <f t="shared" si="0"/>
        <v>32.000255999999993</v>
      </c>
      <c r="H16" s="77"/>
      <c r="I16" s="77"/>
      <c r="J16" s="77"/>
      <c r="K16" s="77"/>
      <c r="L16" s="77"/>
      <c r="M16" s="77"/>
      <c r="N16" s="77"/>
      <c r="O16" s="77"/>
      <c r="P16" s="77"/>
    </row>
    <row r="17" spans="1:16" s="72" customFormat="1" ht="15.6" customHeight="1" thickBot="1" x14ac:dyDescent="0.3">
      <c r="B17" s="73" t="s">
        <v>76</v>
      </c>
      <c r="C17" s="74">
        <v>3360373063680</v>
      </c>
      <c r="D17" s="75" t="s">
        <v>42</v>
      </c>
      <c r="E17" s="76">
        <v>51.8874</v>
      </c>
      <c r="F17" s="140">
        <v>-14</v>
      </c>
      <c r="G17" s="146">
        <f t="shared" si="0"/>
        <v>44.623163999999996</v>
      </c>
      <c r="H17" s="77"/>
      <c r="I17" s="77"/>
      <c r="J17" s="77"/>
      <c r="K17" s="77"/>
      <c r="L17" s="77"/>
      <c r="M17" s="77"/>
      <c r="N17" s="77"/>
      <c r="O17" s="77"/>
      <c r="P17" s="77"/>
    </row>
    <row r="18" spans="1:16" s="70" customFormat="1" ht="15.6" customHeight="1" x14ac:dyDescent="0.55000000000000004">
      <c r="B18" s="96" t="s">
        <v>77</v>
      </c>
      <c r="C18" s="97"/>
      <c r="D18" s="97"/>
      <c r="E18" s="128"/>
      <c r="F18" s="139"/>
      <c r="G18" s="146">
        <f t="shared" si="0"/>
        <v>0</v>
      </c>
      <c r="H18" s="71"/>
      <c r="I18" s="71"/>
      <c r="J18" s="71"/>
      <c r="K18" s="71"/>
      <c r="L18" s="71"/>
      <c r="M18" s="71"/>
      <c r="N18" s="71"/>
      <c r="O18" s="71"/>
      <c r="P18" s="71"/>
    </row>
    <row r="19" spans="1:16" ht="15.6" customHeight="1" x14ac:dyDescent="0.35">
      <c r="B19" s="94" t="s">
        <v>6</v>
      </c>
      <c r="C19" s="95"/>
      <c r="D19" s="95"/>
      <c r="E19" s="118"/>
      <c r="F19" s="140"/>
      <c r="G19" s="146">
        <f t="shared" si="0"/>
        <v>0</v>
      </c>
    </row>
    <row r="20" spans="1:16" s="72" customFormat="1" ht="15.6" customHeight="1" x14ac:dyDescent="0.25">
      <c r="B20" s="73" t="s">
        <v>78</v>
      </c>
      <c r="C20" s="74">
        <v>3360373016334</v>
      </c>
      <c r="D20" s="75" t="s">
        <v>43</v>
      </c>
      <c r="E20" s="76">
        <v>23.6844</v>
      </c>
      <c r="F20" s="140">
        <v>-14</v>
      </c>
      <c r="G20" s="146">
        <f t="shared" si="0"/>
        <v>20.368583999999998</v>
      </c>
      <c r="H20" s="77"/>
      <c r="I20" s="77"/>
      <c r="J20" s="77"/>
      <c r="K20" s="77"/>
      <c r="L20" s="77"/>
      <c r="M20" s="77"/>
      <c r="N20" s="77"/>
      <c r="O20" s="77"/>
      <c r="P20" s="77"/>
    </row>
    <row r="21" spans="1:16" s="72" customFormat="1" ht="15.6" customHeight="1" x14ac:dyDescent="0.25">
      <c r="B21" s="73" t="s">
        <v>79</v>
      </c>
      <c r="C21" s="74">
        <v>3360373016341</v>
      </c>
      <c r="D21" s="75" t="s">
        <v>41</v>
      </c>
      <c r="E21" s="76">
        <v>38.260199999999998</v>
      </c>
      <c r="F21" s="140">
        <v>-14</v>
      </c>
      <c r="G21" s="146">
        <f t="shared" si="0"/>
        <v>32.903771999999996</v>
      </c>
      <c r="H21" s="77"/>
      <c r="I21" s="77"/>
      <c r="J21" s="77"/>
      <c r="K21" s="77"/>
      <c r="L21" s="77"/>
      <c r="M21" s="77"/>
      <c r="N21" s="77"/>
      <c r="O21" s="77"/>
      <c r="P21" s="77"/>
    </row>
    <row r="22" spans="1:16" s="72" customFormat="1" ht="15.6" customHeight="1" thickBot="1" x14ac:dyDescent="0.3">
      <c r="B22" s="73" t="s">
        <v>80</v>
      </c>
      <c r="C22" s="74">
        <v>3360373016358</v>
      </c>
      <c r="D22" s="75" t="s">
        <v>42</v>
      </c>
      <c r="E22" s="76">
        <v>53.458199999999998</v>
      </c>
      <c r="F22" s="140">
        <v>-14</v>
      </c>
      <c r="G22" s="146">
        <f t="shared" si="0"/>
        <v>45.974052</v>
      </c>
      <c r="H22" s="77"/>
      <c r="I22" s="77"/>
      <c r="J22" s="77"/>
      <c r="K22" s="77"/>
      <c r="L22" s="77"/>
      <c r="M22" s="77"/>
      <c r="N22" s="77"/>
      <c r="O22" s="77"/>
      <c r="P22" s="77"/>
    </row>
    <row r="23" spans="1:16" s="70" customFormat="1" ht="15.6" customHeight="1" x14ac:dyDescent="0.55000000000000004">
      <c r="B23" s="96" t="s">
        <v>81</v>
      </c>
      <c r="C23" s="97"/>
      <c r="D23" s="97"/>
      <c r="E23" s="128"/>
      <c r="F23" s="139"/>
      <c r="G23" s="146">
        <f t="shared" si="0"/>
        <v>0</v>
      </c>
      <c r="H23" s="71"/>
      <c r="I23" s="71"/>
      <c r="J23" s="71"/>
      <c r="K23" s="71"/>
      <c r="L23" s="71"/>
      <c r="M23" s="71"/>
      <c r="N23" s="71"/>
      <c r="O23" s="71"/>
      <c r="P23" s="71"/>
    </row>
    <row r="24" spans="1:16" ht="15.6" customHeight="1" x14ac:dyDescent="0.55000000000000004">
      <c r="B24" s="94" t="s">
        <v>24</v>
      </c>
      <c r="C24" s="95"/>
      <c r="D24" s="95"/>
      <c r="E24" s="118"/>
      <c r="G24" s="146">
        <f t="shared" si="0"/>
        <v>0</v>
      </c>
    </row>
    <row r="25" spans="1:16" s="72" customFormat="1" ht="15.6" customHeight="1" x14ac:dyDescent="0.25">
      <c r="B25" s="78" t="s">
        <v>82</v>
      </c>
      <c r="C25" s="79">
        <v>3360373000074</v>
      </c>
      <c r="D25" s="80" t="s">
        <v>43</v>
      </c>
      <c r="E25" s="81">
        <v>24.102599999999999</v>
      </c>
      <c r="F25" s="140">
        <v>-14</v>
      </c>
      <c r="G25" s="146">
        <f t="shared" si="0"/>
        <v>20.728235999999999</v>
      </c>
      <c r="H25" s="77"/>
      <c r="I25" s="77"/>
      <c r="J25" s="77"/>
      <c r="K25" s="77"/>
      <c r="L25" s="77"/>
      <c r="M25" s="77"/>
      <c r="N25" s="77"/>
      <c r="O25" s="77"/>
      <c r="P25" s="77"/>
    </row>
    <row r="26" spans="1:16" s="72" customFormat="1" ht="21" customHeight="1" thickBot="1" x14ac:dyDescent="0.3">
      <c r="B26" s="82" t="s">
        <v>83</v>
      </c>
      <c r="C26" s="83">
        <v>3360373000081</v>
      </c>
      <c r="D26" s="84" t="s">
        <v>41</v>
      </c>
      <c r="E26" s="85">
        <v>38.260199999999998</v>
      </c>
      <c r="F26" s="140">
        <v>-14</v>
      </c>
      <c r="G26" s="146">
        <f t="shared" si="0"/>
        <v>32.903771999999996</v>
      </c>
      <c r="H26" s="77"/>
      <c r="I26" s="77"/>
      <c r="J26" s="77"/>
      <c r="K26" s="77"/>
      <c r="L26" s="77"/>
      <c r="M26" s="77"/>
      <c r="N26" s="77"/>
      <c r="O26" s="77"/>
      <c r="P26" s="77"/>
    </row>
    <row r="27" spans="1:16" s="69" customFormat="1" ht="15.6" customHeight="1" thickBot="1" x14ac:dyDescent="0.6">
      <c r="A27" s="68"/>
      <c r="B27" s="129" t="s">
        <v>44</v>
      </c>
      <c r="C27" s="130"/>
      <c r="D27" s="130"/>
      <c r="E27" s="131"/>
      <c r="F27" s="135"/>
      <c r="G27" s="146">
        <f t="shared" si="0"/>
        <v>0</v>
      </c>
      <c r="H27" s="65"/>
      <c r="I27" s="65"/>
      <c r="J27" s="65"/>
      <c r="K27" s="65"/>
      <c r="L27" s="65"/>
      <c r="M27" s="65"/>
      <c r="N27" s="65"/>
      <c r="O27" s="65"/>
      <c r="P27" s="65"/>
    </row>
    <row r="28" spans="1:16" s="70" customFormat="1" ht="15.6" customHeight="1" x14ac:dyDescent="0.55000000000000004">
      <c r="B28" s="96" t="s">
        <v>84</v>
      </c>
      <c r="C28" s="97"/>
      <c r="D28" s="97"/>
      <c r="E28" s="128"/>
      <c r="F28" s="139"/>
      <c r="G28" s="146">
        <f t="shared" si="0"/>
        <v>0</v>
      </c>
      <c r="H28" s="71"/>
      <c r="I28" s="71"/>
      <c r="J28" s="71"/>
      <c r="K28" s="71"/>
      <c r="L28" s="71"/>
      <c r="M28" s="71"/>
      <c r="N28" s="71"/>
      <c r="O28" s="71"/>
      <c r="P28" s="71"/>
    </row>
    <row r="29" spans="1:16" ht="15.6" customHeight="1" x14ac:dyDescent="0.55000000000000004">
      <c r="B29" s="94" t="s">
        <v>6</v>
      </c>
      <c r="C29" s="95"/>
      <c r="D29" s="95"/>
      <c r="E29" s="118"/>
      <c r="G29" s="146">
        <f t="shared" si="0"/>
        <v>0</v>
      </c>
    </row>
    <row r="30" spans="1:16" s="72" customFormat="1" ht="15.6" customHeight="1" x14ac:dyDescent="0.25">
      <c r="B30" s="73" t="s">
        <v>85</v>
      </c>
      <c r="C30" s="74">
        <v>3360373001767</v>
      </c>
      <c r="D30" s="75" t="s">
        <v>41</v>
      </c>
      <c r="E30" s="76">
        <v>32.5</v>
      </c>
      <c r="F30" s="140">
        <v>-14</v>
      </c>
      <c r="G30" s="146">
        <f t="shared" si="0"/>
        <v>27.95</v>
      </c>
      <c r="H30" s="77"/>
      <c r="I30" s="77"/>
      <c r="J30" s="77"/>
      <c r="K30" s="77"/>
      <c r="L30" s="77"/>
      <c r="M30" s="77"/>
      <c r="N30" s="77"/>
      <c r="O30" s="77"/>
      <c r="P30" s="77"/>
    </row>
    <row r="31" spans="1:16" s="72" customFormat="1" ht="15.6" customHeight="1" thickBot="1" x14ac:dyDescent="0.3">
      <c r="B31" s="86" t="s">
        <v>86</v>
      </c>
      <c r="C31" s="87">
        <v>3360373001774</v>
      </c>
      <c r="D31" s="88" t="s">
        <v>42</v>
      </c>
      <c r="E31" s="89">
        <v>49.8</v>
      </c>
      <c r="F31" s="140">
        <v>-14</v>
      </c>
      <c r="G31" s="146">
        <f t="shared" si="0"/>
        <v>42.827999999999996</v>
      </c>
      <c r="H31" s="77"/>
      <c r="I31" s="77"/>
      <c r="J31" s="77"/>
      <c r="K31" s="77"/>
      <c r="L31" s="77"/>
      <c r="M31" s="77"/>
      <c r="N31" s="77"/>
      <c r="O31" s="77"/>
      <c r="P31" s="77"/>
    </row>
    <row r="32" spans="1:16" ht="9.9499999999999993" customHeight="1" x14ac:dyDescent="0.55000000000000004"/>
    <row r="33" spans="1:2" ht="9.9499999999999993" customHeight="1" x14ac:dyDescent="0.55000000000000004"/>
    <row r="34" spans="1:2" ht="9.9499999999999993" customHeight="1" x14ac:dyDescent="0.55000000000000004"/>
    <row r="35" spans="1:2" ht="9.9499999999999993" customHeight="1" x14ac:dyDescent="0.55000000000000004"/>
    <row r="36" spans="1:2" ht="9.9499999999999993" customHeight="1" x14ac:dyDescent="0.55000000000000004"/>
    <row r="37" spans="1:2" ht="9.9499999999999993" customHeight="1" x14ac:dyDescent="0.55000000000000004"/>
    <row r="38" spans="1:2" ht="9.9499999999999993" customHeight="1" x14ac:dyDescent="0.55000000000000004"/>
    <row r="39" spans="1:2" ht="9.9499999999999993" customHeight="1" x14ac:dyDescent="0.55000000000000004"/>
    <row r="40" spans="1:2" ht="9.9499999999999993" customHeight="1" x14ac:dyDescent="0.55000000000000004"/>
    <row r="41" spans="1:2" ht="9.9499999999999993" customHeight="1" x14ac:dyDescent="0.55000000000000004"/>
    <row r="42" spans="1:2" ht="9.9499999999999993" customHeight="1" x14ac:dyDescent="0.55000000000000004"/>
    <row r="43" spans="1:2" ht="9.9499999999999993" customHeight="1" x14ac:dyDescent="0.55000000000000004"/>
    <row r="44" spans="1:2" ht="9.9499999999999993" customHeight="1" x14ac:dyDescent="0.55000000000000004"/>
    <row r="45" spans="1:2" ht="9.9499999999999993" customHeight="1" x14ac:dyDescent="0.55000000000000004"/>
    <row r="46" spans="1:2" ht="9.9499999999999993" customHeight="1" x14ac:dyDescent="0.55000000000000004"/>
    <row r="47" spans="1:2" ht="9.9499999999999993" customHeight="1" x14ac:dyDescent="0.55000000000000004"/>
    <row r="48" spans="1:2" ht="9.9499999999999993" customHeight="1" x14ac:dyDescent="0.55000000000000004">
      <c r="A48" s="91"/>
      <c r="B48" s="92"/>
    </row>
    <row r="49" spans="1:16" s="66" customFormat="1" ht="9.9499999999999993" customHeight="1" x14ac:dyDescent="0.25">
      <c r="A49" s="93"/>
      <c r="B49" s="92"/>
      <c r="C49" s="62"/>
      <c r="D49" s="63"/>
      <c r="E49" s="64"/>
      <c r="F49" s="136"/>
      <c r="G49" s="142"/>
      <c r="H49" s="67"/>
      <c r="I49" s="67"/>
      <c r="J49" s="67"/>
      <c r="K49" s="67"/>
      <c r="L49" s="67"/>
      <c r="M49" s="67"/>
      <c r="N49" s="67"/>
      <c r="O49" s="67"/>
      <c r="P49" s="67"/>
    </row>
    <row r="50" spans="1:16" ht="9.9499999999999993" customHeight="1" x14ac:dyDescent="0.55000000000000004">
      <c r="A50" s="91"/>
      <c r="B50" s="92"/>
    </row>
    <row r="51" spans="1:16" s="69" customFormat="1" ht="9.9499999999999993" customHeight="1" x14ac:dyDescent="0.55000000000000004">
      <c r="A51" s="91"/>
      <c r="B51" s="92"/>
      <c r="C51" s="62"/>
      <c r="D51" s="63"/>
      <c r="E51" s="64"/>
      <c r="F51" s="135"/>
      <c r="G51" s="141"/>
      <c r="H51" s="65"/>
      <c r="I51" s="65"/>
      <c r="J51" s="65"/>
      <c r="K51" s="65"/>
      <c r="L51" s="65"/>
      <c r="M51" s="65"/>
      <c r="N51" s="65"/>
      <c r="O51" s="65"/>
      <c r="P51" s="65"/>
    </row>
    <row r="52" spans="1:16" ht="9.9499999999999993" customHeight="1" x14ac:dyDescent="0.55000000000000004">
      <c r="A52" s="91"/>
      <c r="B52" s="92"/>
    </row>
    <row r="53" spans="1:16" ht="9.9499999999999993" customHeight="1" x14ac:dyDescent="0.55000000000000004">
      <c r="A53" s="91"/>
      <c r="B53" s="92"/>
    </row>
    <row r="54" spans="1:16" ht="9.9499999999999993" customHeight="1" x14ac:dyDescent="0.55000000000000004">
      <c r="A54" s="91"/>
      <c r="B54" s="92"/>
    </row>
    <row r="55" spans="1:16" ht="9.9499999999999993" customHeight="1" x14ac:dyDescent="0.55000000000000004">
      <c r="A55" s="91"/>
      <c r="B55" s="92"/>
    </row>
    <row r="56" spans="1:16" ht="9.9499999999999993" customHeight="1" x14ac:dyDescent="0.55000000000000004">
      <c r="A56" s="91"/>
      <c r="B56" s="92"/>
    </row>
    <row r="57" spans="1:16" ht="9.9499999999999993" customHeight="1" x14ac:dyDescent="0.55000000000000004"/>
    <row r="58" spans="1:16" ht="9.9499999999999993" customHeight="1" x14ac:dyDescent="0.55000000000000004"/>
    <row r="59" spans="1:16" ht="9.9499999999999993" customHeight="1" x14ac:dyDescent="0.55000000000000004"/>
    <row r="60" spans="1:16" ht="9.9499999999999993" customHeight="1" x14ac:dyDescent="0.55000000000000004"/>
    <row r="61" spans="1:16" ht="9.9499999999999993" customHeight="1" x14ac:dyDescent="0.55000000000000004"/>
    <row r="62" spans="1:16" ht="9.9499999999999993" customHeight="1" x14ac:dyDescent="0.55000000000000004"/>
    <row r="63" spans="1:16" ht="9.9499999999999993" customHeight="1" x14ac:dyDescent="0.55000000000000004"/>
    <row r="64" spans="1:16" ht="9.9499999999999993" customHeight="1" x14ac:dyDescent="0.55000000000000004"/>
    <row r="65" ht="9.9499999999999993" customHeight="1" x14ac:dyDescent="0.55000000000000004"/>
    <row r="66" ht="9.9499999999999993" customHeight="1" x14ac:dyDescent="0.55000000000000004"/>
    <row r="67" ht="9.9499999999999993" customHeight="1" x14ac:dyDescent="0.55000000000000004"/>
    <row r="68" ht="9.9499999999999993" customHeight="1" x14ac:dyDescent="0.55000000000000004"/>
  </sheetData>
  <mergeCells count="15">
    <mergeCell ref="B27:E27"/>
    <mergeCell ref="B28:E28"/>
    <mergeCell ref="B29:E29"/>
    <mergeCell ref="B13:E13"/>
    <mergeCell ref="B14:E14"/>
    <mergeCell ref="B18:E18"/>
    <mergeCell ref="B19:E19"/>
    <mergeCell ref="B23:E23"/>
    <mergeCell ref="B24:E24"/>
    <mergeCell ref="B11:E11"/>
    <mergeCell ref="B2:E2"/>
    <mergeCell ref="B3:E3"/>
    <mergeCell ref="B5:E5"/>
    <mergeCell ref="B6:E6"/>
    <mergeCell ref="B7:E7"/>
  </mergeCells>
  <printOptions horizontalCentered="1"/>
  <pageMargins left="0.38976377952755908" right="0.38976377952755908" top="0.38976377952755908" bottom="0.38976377952755908" header="0.59055118110236227" footer="0.59055118110236227"/>
  <pageSetup paperSize="9" orientation="portrait" horizontalDpi="4294967292" verticalDpi="4294967292" r:id="rId1"/>
  <headerFooter>
    <oddFooter>&amp;C&amp;1#&amp;"arial"&amp;9&amp;K008000C1 - Internal use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Ralph Lauren</vt:lpstr>
      <vt:lpstr>Diesel</vt:lpstr>
      <vt:lpstr>Cacharel</vt:lpstr>
    </vt:vector>
  </TitlesOfParts>
  <Company>LOREAL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VARCO Antonio</dc:creator>
  <cp:lastModifiedBy>Utente</cp:lastModifiedBy>
  <dcterms:created xsi:type="dcterms:W3CDTF">2020-10-30T10:40:30Z</dcterms:created>
  <dcterms:modified xsi:type="dcterms:W3CDTF">2021-01-09T17:20:20Z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3b7177-c66c-4b22-a350-7ee86f9a1e74_Enabled">
    <vt:lpwstr>True</vt:lpwstr>
  </property>
  <property fmtid="{D5CDD505-2E9C-101B-9397-08002B2CF9AE}" pid="3" name="MSIP_Label_f43b7177-c66c-4b22-a350-7ee86f9a1e74_SiteId">
    <vt:lpwstr>e4e1abd9-eac7-4a71-ab52-da5c998aa7ba</vt:lpwstr>
  </property>
  <property fmtid="{D5CDD505-2E9C-101B-9397-08002B2CF9AE}" pid="4" name="MSIP_Label_f43b7177-c66c-4b22-a350-7ee86f9a1e74_Owner">
    <vt:lpwstr>antonio.varco@loreal.com</vt:lpwstr>
  </property>
  <property fmtid="{D5CDD505-2E9C-101B-9397-08002B2CF9AE}" pid="5" name="MSIP_Label_f43b7177-c66c-4b22-a350-7ee86f9a1e74_SetDate">
    <vt:lpwstr>2020-10-30T10:42:48.1572376Z</vt:lpwstr>
  </property>
  <property fmtid="{D5CDD505-2E9C-101B-9397-08002B2CF9AE}" pid="6" name="MSIP_Label_f43b7177-c66c-4b22-a350-7ee86f9a1e74_Name">
    <vt:lpwstr>C1 - Internal use</vt:lpwstr>
  </property>
  <property fmtid="{D5CDD505-2E9C-101B-9397-08002B2CF9AE}" pid="7" name="MSIP_Label_f43b7177-c66c-4b22-a350-7ee86f9a1e74_Application">
    <vt:lpwstr>Microsoft Azure Information Protection</vt:lpwstr>
  </property>
  <property fmtid="{D5CDD505-2E9C-101B-9397-08002B2CF9AE}" pid="8" name="MSIP_Label_f43b7177-c66c-4b22-a350-7ee86f9a1e74_ActionId">
    <vt:lpwstr>9cdc7438-1e50-4807-bfee-8bdcad09d108</vt:lpwstr>
  </property>
  <property fmtid="{D5CDD505-2E9C-101B-9397-08002B2CF9AE}" pid="9" name="MSIP_Label_f43b7177-c66c-4b22-a350-7ee86f9a1e74_Extended_MSFT_Method">
    <vt:lpwstr>Automatic</vt:lpwstr>
  </property>
  <property fmtid="{D5CDD505-2E9C-101B-9397-08002B2CF9AE}" pid="10" name="Sensitivity">
    <vt:lpwstr>C1 - Internal use</vt:lpwstr>
  </property>
</Properties>
</file>