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- - APAC2020(list)\- - - - Listini 2021\"/>
    </mc:Choice>
  </mc:AlternateContent>
  <xr:revisionPtr revIDLastSave="0" documentId="13_ncr:1_{AF082A29-7601-4976-B3CB-14B3A5579824}" xr6:coauthVersionLast="45" xr6:coauthVersionMax="45" xr10:uidLastSave="{00000000-0000-0000-0000-000000000000}"/>
  <bookViews>
    <workbookView xWindow="390" yWindow="390" windowWidth="23145" windowHeight="14625" xr2:uid="{7F7D37C4-89BA-4F71-9D23-332D85C1B138}"/>
  </bookViews>
  <sheets>
    <sheet name="CLINIQUE Listino Master" sheetId="1" r:id="rId1"/>
    <sheet name="VM" sheetId="2" r:id="rId2"/>
  </sheets>
  <definedNames>
    <definedName name="_xlnm.Print_Area" localSheetId="0">'CLINIQUE Listino Master'!$A:$L</definedName>
    <definedName name="_xlnm.Print_Titles" localSheetId="0">'CLINIQUE Listino Master'!$1:$3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5" i="1" l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5" i="1"/>
</calcChain>
</file>

<file path=xl/sharedStrings.xml><?xml version="1.0" encoding="utf-8"?>
<sst xmlns="http://schemas.openxmlformats.org/spreadsheetml/2006/main" count="3286" uniqueCount="1596">
  <si>
    <t>X</t>
  </si>
  <si>
    <t>CODICE SAP</t>
  </si>
  <si>
    <t>UNIT PACK</t>
  </si>
  <si>
    <t>PREZZO AL PUBBLICO CONSIGLIATO</t>
  </si>
  <si>
    <t>CN</t>
  </si>
  <si>
    <t>020714001933</t>
  </si>
  <si>
    <t>020714005887</t>
  </si>
  <si>
    <t>020714001940</t>
  </si>
  <si>
    <t>62G9010000</t>
  </si>
  <si>
    <t>020714999346</t>
  </si>
  <si>
    <t>60P0010000</t>
  </si>
  <si>
    <t>020714147631</t>
  </si>
  <si>
    <t>6C1W010000</t>
  </si>
  <si>
    <t>020714209407</t>
  </si>
  <si>
    <t>020714012779</t>
  </si>
  <si>
    <t>020714012786</t>
  </si>
  <si>
    <t>Z9F7010000</t>
  </si>
  <si>
    <t>020714711788</t>
  </si>
  <si>
    <t>Z9F2010000</t>
  </si>
  <si>
    <t>020714711733</t>
  </si>
  <si>
    <t>Z9F3010000</t>
  </si>
  <si>
    <t>020714711740</t>
  </si>
  <si>
    <t>ZNF6010000</t>
  </si>
  <si>
    <t xml:space="preserve">020714805814 </t>
  </si>
  <si>
    <t>ZJ4R010000</t>
  </si>
  <si>
    <t xml:space="preserve">020714769994 </t>
  </si>
  <si>
    <t>ZJ4P010000</t>
  </si>
  <si>
    <t xml:space="preserve">020714769987 </t>
  </si>
  <si>
    <t>Z79J010000</t>
  </si>
  <si>
    <t>020714694784</t>
  </si>
  <si>
    <t>62AH010000</t>
  </si>
  <si>
    <t>020714997298</t>
  </si>
  <si>
    <t>635M010000</t>
  </si>
  <si>
    <t>020714052959</t>
  </si>
  <si>
    <t>61CE010000</t>
  </si>
  <si>
    <t>020714156893</t>
  </si>
  <si>
    <t>61MT010000</t>
  </si>
  <si>
    <t>020714161682</t>
  </si>
  <si>
    <t>62YL010000</t>
  </si>
  <si>
    <t>020714080303</t>
  </si>
  <si>
    <t>62YM010000</t>
  </si>
  <si>
    <t>020714080310</t>
  </si>
  <si>
    <t>678K01G000</t>
  </si>
  <si>
    <t>020714050344</t>
  </si>
  <si>
    <t>610800G000</t>
  </si>
  <si>
    <t>020714006501</t>
  </si>
  <si>
    <t>610900G000</t>
  </si>
  <si>
    <t>020714006525</t>
  </si>
  <si>
    <t>625301G000</t>
  </si>
  <si>
    <t>020714008611</t>
  </si>
  <si>
    <t>625701G000</t>
  </si>
  <si>
    <t>020714008642</t>
  </si>
  <si>
    <t>020714002176</t>
  </si>
  <si>
    <t>020714001520</t>
  </si>
  <si>
    <t>Z4KL010000</t>
  </si>
  <si>
    <t>020714672164</t>
  </si>
  <si>
    <t>ZKTK010000</t>
  </si>
  <si>
    <t>020714783297</t>
  </si>
  <si>
    <t>6G0R010000</t>
  </si>
  <si>
    <t>020714240158</t>
  </si>
  <si>
    <t>6F37010000</t>
  </si>
  <si>
    <t>020714227661</t>
  </si>
  <si>
    <t>6F39010000</t>
  </si>
  <si>
    <t>020714227685</t>
  </si>
  <si>
    <t>ZMY1010000</t>
  </si>
  <si>
    <t>020714800857</t>
  </si>
  <si>
    <t>ZMY2010000</t>
  </si>
  <si>
    <t>020714800888</t>
  </si>
  <si>
    <t>76X2010000</t>
  </si>
  <si>
    <t>020714462758</t>
  </si>
  <si>
    <t>76WX010000</t>
  </si>
  <si>
    <t>020714462710</t>
  </si>
  <si>
    <t>76X4010000</t>
  </si>
  <si>
    <t>020714462765</t>
  </si>
  <si>
    <t>76WY010000</t>
  </si>
  <si>
    <t>020714462727</t>
  </si>
  <si>
    <t>76X5010000</t>
  </si>
  <si>
    <t>020714462772</t>
  </si>
  <si>
    <t>76X0010000</t>
  </si>
  <si>
    <t>020714462734</t>
  </si>
  <si>
    <t>76X6010000</t>
  </si>
  <si>
    <t>020714462789</t>
  </si>
  <si>
    <t>76X1010000</t>
  </si>
  <si>
    <t>020714462741</t>
  </si>
  <si>
    <t>K4NE010000</t>
  </si>
  <si>
    <t>020714898342</t>
  </si>
  <si>
    <t>7T5X010000</t>
  </si>
  <si>
    <t>020714598938</t>
  </si>
  <si>
    <t>7T5R010000</t>
  </si>
  <si>
    <t>020714598907</t>
  </si>
  <si>
    <t>6EM701G000</t>
  </si>
  <si>
    <t>020714222864</t>
  </si>
  <si>
    <t>6EM601G000</t>
  </si>
  <si>
    <t>020714222857</t>
  </si>
  <si>
    <t>KFP5010000</t>
  </si>
  <si>
    <t>020714974817</t>
  </si>
  <si>
    <t>K9FL010000</t>
  </si>
  <si>
    <t>020714939472</t>
  </si>
  <si>
    <t>KL2J010000</t>
  </si>
  <si>
    <t>ZR8X010000</t>
  </si>
  <si>
    <t>020714820176</t>
  </si>
  <si>
    <t>7T61010000</t>
  </si>
  <si>
    <t>020714598976</t>
  </si>
  <si>
    <t>7T62010000</t>
  </si>
  <si>
    <t>020714598983</t>
  </si>
  <si>
    <t>775W010000</t>
  </si>
  <si>
    <t>020714464073</t>
  </si>
  <si>
    <t>775X010000</t>
  </si>
  <si>
    <t>020714464080</t>
  </si>
  <si>
    <t>Z63R010000</t>
  </si>
  <si>
    <t>020714684563</t>
  </si>
  <si>
    <t>ZCW7010000</t>
  </si>
  <si>
    <t>020714732424</t>
  </si>
  <si>
    <t>ZEMN010000</t>
  </si>
  <si>
    <t>020714740405</t>
  </si>
  <si>
    <t>ZMXX010000</t>
  </si>
  <si>
    <t>020714800840</t>
  </si>
  <si>
    <t>KALC010000</t>
  </si>
  <si>
    <t>020714949525</t>
  </si>
  <si>
    <t>KRFL010000</t>
  </si>
  <si>
    <t>KALF010000</t>
  </si>
  <si>
    <t>020714949549</t>
  </si>
  <si>
    <t>KL1G010000</t>
  </si>
  <si>
    <t>KALK010000</t>
  </si>
  <si>
    <t>020714949587</t>
  </si>
  <si>
    <t>KALH010000</t>
  </si>
  <si>
    <t>020714949563</t>
  </si>
  <si>
    <t>KALG010000</t>
  </si>
  <si>
    <t>020714949556</t>
  </si>
  <si>
    <t>KALJ010000</t>
  </si>
  <si>
    <t>020714949570</t>
  </si>
  <si>
    <t>KFF8010000</t>
  </si>
  <si>
    <t>020714971700</t>
  </si>
  <si>
    <t>K4F5010000</t>
  </si>
  <si>
    <t>020714896447</t>
  </si>
  <si>
    <t>60MK010000</t>
  </si>
  <si>
    <t>020714146559</t>
  </si>
  <si>
    <t>020714000318</t>
  </si>
  <si>
    <t>68F3010000</t>
  </si>
  <si>
    <t>020714132873</t>
  </si>
  <si>
    <t>6CY4010000</t>
  </si>
  <si>
    <t>020714215552</t>
  </si>
  <si>
    <t>663E010000</t>
  </si>
  <si>
    <t>020714015459</t>
  </si>
  <si>
    <t>667H010000</t>
  </si>
  <si>
    <t>020714045159</t>
  </si>
  <si>
    <t>020714002527</t>
  </si>
  <si>
    <t>6KF501A000</t>
  </si>
  <si>
    <t>020714288594</t>
  </si>
  <si>
    <t>61EP010000</t>
  </si>
  <si>
    <t>020714157760</t>
  </si>
  <si>
    <t>6KAK010000</t>
  </si>
  <si>
    <t>020714287047</t>
  </si>
  <si>
    <t>7H6501A000</t>
  </si>
  <si>
    <t>020714528508</t>
  </si>
  <si>
    <t>7JHT010000</t>
  </si>
  <si>
    <t>020714540227</t>
  </si>
  <si>
    <t>ZK4K010000</t>
  </si>
  <si>
    <t>020714777647</t>
  </si>
  <si>
    <t>ZCH5010000</t>
  </si>
  <si>
    <t>020714729622</t>
  </si>
  <si>
    <t>KH97010000</t>
  </si>
  <si>
    <t>020714984236</t>
  </si>
  <si>
    <t>68G5010000</t>
  </si>
  <si>
    <t>020714336615</t>
  </si>
  <si>
    <t>ZC7E010000</t>
  </si>
  <si>
    <t>020714727215</t>
  </si>
  <si>
    <t>7NR5010000</t>
  </si>
  <si>
    <t>020714576219</t>
  </si>
  <si>
    <t>ZMXT010000</t>
  </si>
  <si>
    <t>020714800826</t>
  </si>
  <si>
    <t>ZH48010000</t>
  </si>
  <si>
    <t>020714761219</t>
  </si>
  <si>
    <t>ZNGN010000</t>
  </si>
  <si>
    <t>020714806323</t>
  </si>
  <si>
    <t>ZN91010000</t>
  </si>
  <si>
    <t>020714804336</t>
  </si>
  <si>
    <t>ZY0R010000</t>
  </si>
  <si>
    <t>020714851125</t>
  </si>
  <si>
    <t>68NT010000</t>
  </si>
  <si>
    <t>020714195786</t>
  </si>
  <si>
    <t>K4MR010000</t>
  </si>
  <si>
    <t>020714898137</t>
  </si>
  <si>
    <t>K6MX01A000</t>
  </si>
  <si>
    <t>020714915049</t>
  </si>
  <si>
    <t>K5G0010000</t>
  </si>
  <si>
    <t>020714904111</t>
  </si>
  <si>
    <t>K5G2010000</t>
  </si>
  <si>
    <t>020714904166</t>
  </si>
  <si>
    <t>ZYYL010000</t>
  </si>
  <si>
    <t>020714858735</t>
  </si>
  <si>
    <t>ZHAM010000</t>
  </si>
  <si>
    <t>020714763275</t>
  </si>
  <si>
    <t>ZJ4X010000</t>
  </si>
  <si>
    <t>020714770020</t>
  </si>
  <si>
    <t>7KYL020000</t>
  </si>
  <si>
    <t>020714553210</t>
  </si>
  <si>
    <t>7KYL030000</t>
  </si>
  <si>
    <t>020714587635</t>
  </si>
  <si>
    <t>7WCW020000</t>
  </si>
  <si>
    <t>020714610517</t>
  </si>
  <si>
    <t>7WCW030000</t>
  </si>
  <si>
    <t>020714610524</t>
  </si>
  <si>
    <t>7WCW040000</t>
  </si>
  <si>
    <t>020714610531</t>
  </si>
  <si>
    <t>7WCW050000</t>
  </si>
  <si>
    <t>020714655143</t>
  </si>
  <si>
    <t>ZY07010000</t>
  </si>
  <si>
    <t>020714850975</t>
  </si>
  <si>
    <t>ZN9H010000</t>
  </si>
  <si>
    <t>020714804480</t>
  </si>
  <si>
    <t>ZWGP010000</t>
  </si>
  <si>
    <t>020714838461</t>
  </si>
  <si>
    <t>K3L3010000</t>
  </si>
  <si>
    <t>020714890186</t>
  </si>
  <si>
    <t>K60N010000</t>
  </si>
  <si>
    <t>020714908614</t>
  </si>
  <si>
    <t>020714674830</t>
  </si>
  <si>
    <t>Z7W2010000</t>
  </si>
  <si>
    <t>020714698911</t>
  </si>
  <si>
    <t>ZKT1010000</t>
  </si>
  <si>
    <t>020714783129</t>
  </si>
  <si>
    <t>Z5CN010000</t>
  </si>
  <si>
    <t>020714678227</t>
  </si>
  <si>
    <t>Z5XH010000</t>
  </si>
  <si>
    <t>020714682514</t>
  </si>
  <si>
    <t>Z5CK010000</t>
  </si>
  <si>
    <t>020714678197</t>
  </si>
  <si>
    <t>Z5CL010000</t>
  </si>
  <si>
    <t>020714678203</t>
  </si>
  <si>
    <t>Z5XG010000</t>
  </si>
  <si>
    <t>020714682422</t>
  </si>
  <si>
    <t>KHEY010000</t>
  </si>
  <si>
    <t>020714985387</t>
  </si>
  <si>
    <t>KHF2010000</t>
  </si>
  <si>
    <t>020714985417</t>
  </si>
  <si>
    <t>KHF5010000</t>
  </si>
  <si>
    <t>020714985509</t>
  </si>
  <si>
    <t>ZK43010000</t>
  </si>
  <si>
    <t>020714777500</t>
  </si>
  <si>
    <t>ZK46010000</t>
  </si>
  <si>
    <t>020714777531</t>
  </si>
  <si>
    <t>ZCTJ010000</t>
  </si>
  <si>
    <t>020714732202</t>
  </si>
  <si>
    <t>KN0X010000</t>
  </si>
  <si>
    <t>KN0Y010000</t>
  </si>
  <si>
    <t>6WRE010000</t>
  </si>
  <si>
    <t>020714395230</t>
  </si>
  <si>
    <t>7G8K010000</t>
  </si>
  <si>
    <t>020714520854</t>
  </si>
  <si>
    <t>6L4N010000</t>
  </si>
  <si>
    <t>020714297909</t>
  </si>
  <si>
    <t>6L4P010000</t>
  </si>
  <si>
    <t>020714297923</t>
  </si>
  <si>
    <t>6LJ401A000</t>
  </si>
  <si>
    <t>020714305383</t>
  </si>
  <si>
    <t>72M7010000</t>
  </si>
  <si>
    <t>020714434878</t>
  </si>
  <si>
    <t>Z6G8010000</t>
  </si>
  <si>
    <t>020714687977</t>
  </si>
  <si>
    <t>6KN9010000</t>
  </si>
  <si>
    <t>020714291822</t>
  </si>
  <si>
    <t>6K0G010000</t>
  </si>
  <si>
    <t>020714281113</t>
  </si>
  <si>
    <t>6KNA010000</t>
  </si>
  <si>
    <t>020714291839</t>
  </si>
  <si>
    <t>6KNE010000</t>
  </si>
  <si>
    <t>020714291853</t>
  </si>
  <si>
    <t>6LMC010000</t>
  </si>
  <si>
    <t>020714307295</t>
  </si>
  <si>
    <t>ZH06010000</t>
  </si>
  <si>
    <t>020714759810</t>
  </si>
  <si>
    <t>7WJ8010000</t>
  </si>
  <si>
    <t>020714612221</t>
  </si>
  <si>
    <t>Z2JG010000</t>
  </si>
  <si>
    <t>020714653651</t>
  </si>
  <si>
    <t>6N4T010000</t>
  </si>
  <si>
    <t>020714330927</t>
  </si>
  <si>
    <t>6N4T020000</t>
  </si>
  <si>
    <t>020714330934</t>
  </si>
  <si>
    <t>6N4T030000</t>
  </si>
  <si>
    <t>020714330941</t>
  </si>
  <si>
    <t>Z54E020000</t>
  </si>
  <si>
    <t>020714694647</t>
  </si>
  <si>
    <t>Z54E030000</t>
  </si>
  <si>
    <t>020714694654</t>
  </si>
  <si>
    <t>720T010000</t>
  </si>
  <si>
    <t>020714430412</t>
  </si>
  <si>
    <t>720T020000</t>
  </si>
  <si>
    <t>020714430429</t>
  </si>
  <si>
    <t>720T030000</t>
  </si>
  <si>
    <t>020714430436</t>
  </si>
  <si>
    <t>ZR0N010000</t>
  </si>
  <si>
    <t>020714817725</t>
  </si>
  <si>
    <t>ZR16010000</t>
  </si>
  <si>
    <t>020714817909</t>
  </si>
  <si>
    <t>6FGH010000</t>
  </si>
  <si>
    <t>020714233907</t>
  </si>
  <si>
    <t>63YY010000</t>
  </si>
  <si>
    <t>020714092160</t>
  </si>
  <si>
    <t>644T010000</t>
  </si>
  <si>
    <t>020714060701</t>
  </si>
  <si>
    <t>63WY010000</t>
  </si>
  <si>
    <t>020714091125</t>
  </si>
  <si>
    <t>6AWM010000</t>
  </si>
  <si>
    <t>020714174231</t>
  </si>
  <si>
    <t>6RMF010000</t>
  </si>
  <si>
    <t>020714376109</t>
  </si>
  <si>
    <t>63X0010000</t>
  </si>
  <si>
    <t>020714091132</t>
  </si>
  <si>
    <t>69RT010000</t>
  </si>
  <si>
    <t>020714139193</t>
  </si>
  <si>
    <t>6W3T010000</t>
  </si>
  <si>
    <t>020714389109</t>
  </si>
  <si>
    <t>020714005597</t>
  </si>
  <si>
    <t>020714007058</t>
  </si>
  <si>
    <t>6NH801E000</t>
  </si>
  <si>
    <t>020714352851</t>
  </si>
  <si>
    <t>ZPYH01A000</t>
  </si>
  <si>
    <t>020714817343</t>
  </si>
  <si>
    <t>6TPR01E000</t>
  </si>
  <si>
    <t>020714385637</t>
  </si>
  <si>
    <t>6NH7010000</t>
  </si>
  <si>
    <t>020714352837</t>
  </si>
  <si>
    <t>ZPYK01A000</t>
  </si>
  <si>
    <t>020714817398</t>
  </si>
  <si>
    <t>6TPT01E000</t>
  </si>
  <si>
    <t>020714385644</t>
  </si>
  <si>
    <t>71M801E000</t>
  </si>
  <si>
    <t>020714427634</t>
  </si>
  <si>
    <t>ZJYP01A000</t>
  </si>
  <si>
    <t>020714776091</t>
  </si>
  <si>
    <t>ZJYR01A000</t>
  </si>
  <si>
    <t>020714776114</t>
  </si>
  <si>
    <t>ZJPR01A000</t>
  </si>
  <si>
    <t>020714774127</t>
  </si>
  <si>
    <t>6NKL010000</t>
  </si>
  <si>
    <t>020714353865</t>
  </si>
  <si>
    <t>6NJ7010000</t>
  </si>
  <si>
    <t>020714353353</t>
  </si>
  <si>
    <t>6NJ5010000</t>
  </si>
  <si>
    <t>020714353322</t>
  </si>
  <si>
    <t>6NKE010000</t>
  </si>
  <si>
    <t>020714353742</t>
  </si>
  <si>
    <t>6NKF010000</t>
  </si>
  <si>
    <t>020714353766</t>
  </si>
  <si>
    <t>Z17W010000</t>
  </si>
  <si>
    <t>020714644093</t>
  </si>
  <si>
    <t>Z9FF010000</t>
  </si>
  <si>
    <t>020714711849</t>
  </si>
  <si>
    <t>Z9FF020000</t>
  </si>
  <si>
    <t>020714711856</t>
  </si>
  <si>
    <t>Z9FF040000</t>
  </si>
  <si>
    <t>020714711870</t>
  </si>
  <si>
    <t>Z9FF060000</t>
  </si>
  <si>
    <t>020714711894</t>
  </si>
  <si>
    <t>Z9FF6A0000</t>
  </si>
  <si>
    <t>020714712945</t>
  </si>
  <si>
    <t>Z9FF070000</t>
  </si>
  <si>
    <t>020714711900</t>
  </si>
  <si>
    <t>Z9FFA80000</t>
  </si>
  <si>
    <t>020714898403</t>
  </si>
  <si>
    <t>Z9FF090000</t>
  </si>
  <si>
    <t>020714711924</t>
  </si>
  <si>
    <t>Z9FF110000</t>
  </si>
  <si>
    <t>020714711948</t>
  </si>
  <si>
    <t>Z9FF140000</t>
  </si>
  <si>
    <t>020714711979</t>
  </si>
  <si>
    <t>Z9FF180000</t>
  </si>
  <si>
    <t>020714712013</t>
  </si>
  <si>
    <t>Z9FF230000</t>
  </si>
  <si>
    <t>020714712068</t>
  </si>
  <si>
    <t>ZGH6060000</t>
  </si>
  <si>
    <t>020714755966</t>
  </si>
  <si>
    <t>ZGH6070000</t>
  </si>
  <si>
    <t>020714755973</t>
  </si>
  <si>
    <t>ZGH6090000</t>
  </si>
  <si>
    <t>020714755997</t>
  </si>
  <si>
    <t>ZGH6110000</t>
  </si>
  <si>
    <t>020714756017</t>
  </si>
  <si>
    <t>ZGH6140000</t>
  </si>
  <si>
    <t>020714756048</t>
  </si>
  <si>
    <t>ZGH6150000</t>
  </si>
  <si>
    <t>020714756055</t>
  </si>
  <si>
    <t>7KXC020000</t>
  </si>
  <si>
    <t>020714552411</t>
  </si>
  <si>
    <t>7KXC060000</t>
  </si>
  <si>
    <t>020714552459</t>
  </si>
  <si>
    <t>7KXC090000</t>
  </si>
  <si>
    <t>020714552480</t>
  </si>
  <si>
    <t>7KXC140000</t>
  </si>
  <si>
    <t>020714552534</t>
  </si>
  <si>
    <t>7KXC150000</t>
  </si>
  <si>
    <t>020714552541</t>
  </si>
  <si>
    <t>7KXC190000</t>
  </si>
  <si>
    <t>020714552589</t>
  </si>
  <si>
    <t>6WPR020000</t>
  </si>
  <si>
    <t>020714394776</t>
  </si>
  <si>
    <t>6WPR030000</t>
  </si>
  <si>
    <t>020714394783</t>
  </si>
  <si>
    <t>6WPR040000</t>
  </si>
  <si>
    <t>020714394790</t>
  </si>
  <si>
    <t>6WPR050000</t>
  </si>
  <si>
    <t>020714394806</t>
  </si>
  <si>
    <t>6WPR060000</t>
  </si>
  <si>
    <t>020714394813</t>
  </si>
  <si>
    <t>6WPR070000</t>
  </si>
  <si>
    <t>020714422585</t>
  </si>
  <si>
    <t>K1X5220000</t>
  </si>
  <si>
    <t>020714873929</t>
  </si>
  <si>
    <t>K1X5020000</t>
  </si>
  <si>
    <t>020714873721</t>
  </si>
  <si>
    <t>K1X5030000</t>
  </si>
  <si>
    <t>020714873738</t>
  </si>
  <si>
    <t>K1X5040000</t>
  </si>
  <si>
    <t>020714873745</t>
  </si>
  <si>
    <t>K1X5400000</t>
  </si>
  <si>
    <t>020714879396</t>
  </si>
  <si>
    <t>K1X5050000</t>
  </si>
  <si>
    <t>020714873752</t>
  </si>
  <si>
    <t>K1X5060000</t>
  </si>
  <si>
    <t>020714873769</t>
  </si>
  <si>
    <t>K1X5350000</t>
  </si>
  <si>
    <t>020714874056</t>
  </si>
  <si>
    <t>K1X5070000</t>
  </si>
  <si>
    <t>020714873776</t>
  </si>
  <si>
    <t>K1X5430000</t>
  </si>
  <si>
    <t>020714884895</t>
  </si>
  <si>
    <t>K1X5090000</t>
  </si>
  <si>
    <t>020714873790</t>
  </si>
  <si>
    <t>K1X5100000</t>
  </si>
  <si>
    <t>020714873806</t>
  </si>
  <si>
    <t>6MNY40A000</t>
  </si>
  <si>
    <t>020714976989</t>
  </si>
  <si>
    <t>6MNY24A000</t>
  </si>
  <si>
    <t>020714495428</t>
  </si>
  <si>
    <t>6MNY01A000</t>
  </si>
  <si>
    <t>020714324605</t>
  </si>
  <si>
    <t>6MNY25A000</t>
  </si>
  <si>
    <t>020714495435</t>
  </si>
  <si>
    <t>6MNY14A000</t>
  </si>
  <si>
    <t>020714324735</t>
  </si>
  <si>
    <t>6MNY03A000</t>
  </si>
  <si>
    <t>020714324629</t>
  </si>
  <si>
    <t>6MNY04A000</t>
  </si>
  <si>
    <t>020714324636</t>
  </si>
  <si>
    <t>6MNY16A000</t>
  </si>
  <si>
    <t>020714324759</t>
  </si>
  <si>
    <t>6MNY50A000</t>
  </si>
  <si>
    <t>020714977085</t>
  </si>
  <si>
    <t>6MNY05A000</t>
  </si>
  <si>
    <t>020714324643</t>
  </si>
  <si>
    <t>6MNY26A000</t>
  </si>
  <si>
    <t>020714495442</t>
  </si>
  <si>
    <t>6MNY06A000</t>
  </si>
  <si>
    <t>020714324650</t>
  </si>
  <si>
    <t>6MNY07A000</t>
  </si>
  <si>
    <t>020714324667</t>
  </si>
  <si>
    <t>6MNY08A000</t>
  </si>
  <si>
    <t>020714324674</t>
  </si>
  <si>
    <t>6MNY17A000</t>
  </si>
  <si>
    <t>020714324766</t>
  </si>
  <si>
    <t>6MNY09A000</t>
  </si>
  <si>
    <t>020714324681</t>
  </si>
  <si>
    <t>6MNY18A000</t>
  </si>
  <si>
    <t>020714324773</t>
  </si>
  <si>
    <t>6MNY15A000</t>
  </si>
  <si>
    <t>020714324742</t>
  </si>
  <si>
    <t>6MNY37A000</t>
  </si>
  <si>
    <t>020714871017</t>
  </si>
  <si>
    <t>6MNY12A000</t>
  </si>
  <si>
    <t>020714324711</t>
  </si>
  <si>
    <t>6MNY10A000</t>
  </si>
  <si>
    <t>020714324698</t>
  </si>
  <si>
    <t>6MNY31A000</t>
  </si>
  <si>
    <t>020714495497</t>
  </si>
  <si>
    <t>6MNY13A000</t>
  </si>
  <si>
    <t>020714324728</t>
  </si>
  <si>
    <t>6MNY20A000</t>
  </si>
  <si>
    <t>020714404628</t>
  </si>
  <si>
    <t>K733020000</t>
  </si>
  <si>
    <t>020714918309</t>
  </si>
  <si>
    <t>K733040000</t>
  </si>
  <si>
    <t>020714918323</t>
  </si>
  <si>
    <t>K733070000</t>
  </si>
  <si>
    <t>020714918354</t>
  </si>
  <si>
    <t>K733090000</t>
  </si>
  <si>
    <t>020714918378</t>
  </si>
  <si>
    <t>K733120000</t>
  </si>
  <si>
    <t>020714918408</t>
  </si>
  <si>
    <t>K733140000</t>
  </si>
  <si>
    <t>020714918422</t>
  </si>
  <si>
    <t>K733170000</t>
  </si>
  <si>
    <t>020714918453</t>
  </si>
  <si>
    <t>K733180000</t>
  </si>
  <si>
    <t>020714918460</t>
  </si>
  <si>
    <t>K733190000</t>
  </si>
  <si>
    <t>020714918477</t>
  </si>
  <si>
    <t>K733200000</t>
  </si>
  <si>
    <t>020714918484</t>
  </si>
  <si>
    <t>K733350000</t>
  </si>
  <si>
    <t>020714970710</t>
  </si>
  <si>
    <t>K733400000</t>
  </si>
  <si>
    <t>6MPY010000</t>
  </si>
  <si>
    <t>020714325282</t>
  </si>
  <si>
    <t>6MPY020000</t>
  </si>
  <si>
    <t>020714325299</t>
  </si>
  <si>
    <t>6MPY030000</t>
  </si>
  <si>
    <t>020714325305</t>
  </si>
  <si>
    <t>6MPY040000</t>
  </si>
  <si>
    <t>020714325312</t>
  </si>
  <si>
    <t>6MPY050000</t>
  </si>
  <si>
    <t>020714325329</t>
  </si>
  <si>
    <t>6MPY060000</t>
  </si>
  <si>
    <t>020714325336</t>
  </si>
  <si>
    <t>ZGH4050000</t>
  </si>
  <si>
    <t>020714755720</t>
  </si>
  <si>
    <t>ZGH4060000</t>
  </si>
  <si>
    <t>020714755737</t>
  </si>
  <si>
    <t>ZGH4080000</t>
  </si>
  <si>
    <t>020714755751</t>
  </si>
  <si>
    <t>ZGH4130000</t>
  </si>
  <si>
    <t>020714803841</t>
  </si>
  <si>
    <t>ZGH4140000</t>
  </si>
  <si>
    <t>020714803858</t>
  </si>
  <si>
    <t>ZGH4150000</t>
  </si>
  <si>
    <t>020714803865</t>
  </si>
  <si>
    <t>ZKNK010000</t>
  </si>
  <si>
    <t>020714782405</t>
  </si>
  <si>
    <t>ZKNK020000</t>
  </si>
  <si>
    <t>020714782412</t>
  </si>
  <si>
    <t>ZKNK030000</t>
  </si>
  <si>
    <t>020714782429</t>
  </si>
  <si>
    <t>ZKNK040000</t>
  </si>
  <si>
    <t>020714782436</t>
  </si>
  <si>
    <t>6L6W010001</t>
  </si>
  <si>
    <t>020714299149</t>
  </si>
  <si>
    <t>K2HW020000</t>
  </si>
  <si>
    <t>020714880859</t>
  </si>
  <si>
    <t>K2HW050000</t>
  </si>
  <si>
    <t>020714880880</t>
  </si>
  <si>
    <t>K2HW070000</t>
  </si>
  <si>
    <t>020714880903</t>
  </si>
  <si>
    <t>K2HW090000</t>
  </si>
  <si>
    <t>020714880927</t>
  </si>
  <si>
    <t>6CM2020000</t>
  </si>
  <si>
    <t>020714181352</t>
  </si>
  <si>
    <t>6CM2040000</t>
  </si>
  <si>
    <t>020714219949</t>
  </si>
  <si>
    <t>6CM2050000</t>
  </si>
  <si>
    <t>020714731304</t>
  </si>
  <si>
    <t>6CM2070000</t>
  </si>
  <si>
    <t>020714731328</t>
  </si>
  <si>
    <t>020714001537</t>
  </si>
  <si>
    <t>020714002053</t>
  </si>
  <si>
    <t>020714001247</t>
  </si>
  <si>
    <t>020714011963</t>
  </si>
  <si>
    <t>020714322397</t>
  </si>
  <si>
    <t>647J020000</t>
  </si>
  <si>
    <t>020714066321</t>
  </si>
  <si>
    <t>647J040000</t>
  </si>
  <si>
    <t>020714066345</t>
  </si>
  <si>
    <t>647J070000</t>
  </si>
  <si>
    <t>020714066376</t>
  </si>
  <si>
    <t>645J010000</t>
  </si>
  <si>
    <t>020714066109</t>
  </si>
  <si>
    <t>645J020000</t>
  </si>
  <si>
    <t>020714066116</t>
  </si>
  <si>
    <t>645J030000</t>
  </si>
  <si>
    <t>020714066123</t>
  </si>
  <si>
    <t>645J040000</t>
  </si>
  <si>
    <t>020714066130</t>
  </si>
  <si>
    <t>645J170000</t>
  </si>
  <si>
    <t>020714163617</t>
  </si>
  <si>
    <t>6HX1010000</t>
  </si>
  <si>
    <t>020714266912</t>
  </si>
  <si>
    <t>6FLK010000</t>
  </si>
  <si>
    <t>020714235819</t>
  </si>
  <si>
    <t>6FLK020000</t>
  </si>
  <si>
    <t>020714235826</t>
  </si>
  <si>
    <t>6FLK070000</t>
  </si>
  <si>
    <t>020714235871</t>
  </si>
  <si>
    <t>6FLK100000</t>
  </si>
  <si>
    <t>020714235901</t>
  </si>
  <si>
    <t>6FLK150000</t>
  </si>
  <si>
    <t>020714235956</t>
  </si>
  <si>
    <t>6FLK200000</t>
  </si>
  <si>
    <t>020714251055</t>
  </si>
  <si>
    <t>6FW2020000</t>
  </si>
  <si>
    <t>020714243746</t>
  </si>
  <si>
    <t>6FW2030000</t>
  </si>
  <si>
    <t>020714243753</t>
  </si>
  <si>
    <t>K260020000</t>
  </si>
  <si>
    <t>020714876616</t>
  </si>
  <si>
    <t>K260030000</t>
  </si>
  <si>
    <t>020714876623</t>
  </si>
  <si>
    <t>K260080000</t>
  </si>
  <si>
    <t>020714876678</t>
  </si>
  <si>
    <t>K260110000</t>
  </si>
  <si>
    <t>020714917920</t>
  </si>
  <si>
    <t>K260120000</t>
  </si>
  <si>
    <t>020714917937</t>
  </si>
  <si>
    <t>K260130000</t>
  </si>
  <si>
    <t>020714917944</t>
  </si>
  <si>
    <t>K260140000</t>
  </si>
  <si>
    <t>020714917951</t>
  </si>
  <si>
    <t>K260160000</t>
  </si>
  <si>
    <t>020714917975</t>
  </si>
  <si>
    <t>K260170000</t>
  </si>
  <si>
    <t>020714917982</t>
  </si>
  <si>
    <t>K260180000</t>
  </si>
  <si>
    <t>020714917999</t>
  </si>
  <si>
    <t>K260190000</t>
  </si>
  <si>
    <t>020714918002</t>
  </si>
  <si>
    <t>K260200000</t>
  </si>
  <si>
    <t>020714918019</t>
  </si>
  <si>
    <t>ZEK2010000</t>
  </si>
  <si>
    <t>020714739256</t>
  </si>
  <si>
    <t>ZEK2020000</t>
  </si>
  <si>
    <t>020714739270</t>
  </si>
  <si>
    <t>ZEK2030000</t>
  </si>
  <si>
    <t>020714739287</t>
  </si>
  <si>
    <t>ZEK2040000</t>
  </si>
  <si>
    <t>020714739294</t>
  </si>
  <si>
    <t>ZEK2050000</t>
  </si>
  <si>
    <t>020714739300</t>
  </si>
  <si>
    <t>ZEK2060000</t>
  </si>
  <si>
    <t>020714739317</t>
  </si>
  <si>
    <t>ZEK2070000</t>
  </si>
  <si>
    <t>020714739324</t>
  </si>
  <si>
    <t>ZEK2080000</t>
  </si>
  <si>
    <t>020714739331</t>
  </si>
  <si>
    <t>ZEK2090000</t>
  </si>
  <si>
    <t>020714739348</t>
  </si>
  <si>
    <t>ZEK2100000</t>
  </si>
  <si>
    <t>020714739355</t>
  </si>
  <si>
    <t>ZEK2110000</t>
  </si>
  <si>
    <t>020714739362</t>
  </si>
  <si>
    <t>ZEK2120000</t>
  </si>
  <si>
    <t>020714739379</t>
  </si>
  <si>
    <t>ZEK2130000</t>
  </si>
  <si>
    <t>020714739386</t>
  </si>
  <si>
    <t>ZEK2140000</t>
  </si>
  <si>
    <t>020714739393</t>
  </si>
  <si>
    <t>ZEK2150000</t>
  </si>
  <si>
    <t>020714739409</t>
  </si>
  <si>
    <t>ZEK2160000</t>
  </si>
  <si>
    <t>020714739416</t>
  </si>
  <si>
    <t>ZEK2170000</t>
  </si>
  <si>
    <t>020714739423</t>
  </si>
  <si>
    <t>ZEK2180000</t>
  </si>
  <si>
    <t>020714739430</t>
  </si>
  <si>
    <t>ZEK2190000</t>
  </si>
  <si>
    <t>020714739447</t>
  </si>
  <si>
    <t>ZEK2200000</t>
  </si>
  <si>
    <t>020714739454</t>
  </si>
  <si>
    <t>ZEK2210000</t>
  </si>
  <si>
    <t>020714739461</t>
  </si>
  <si>
    <t>ZEK2220000</t>
  </si>
  <si>
    <t>020714739478</t>
  </si>
  <si>
    <t>ZEK2230000</t>
  </si>
  <si>
    <t>020714739485</t>
  </si>
  <si>
    <t>ZEK2240000</t>
  </si>
  <si>
    <t>020714739492</t>
  </si>
  <si>
    <t>ZTPH010000</t>
  </si>
  <si>
    <t>020714832964</t>
  </si>
  <si>
    <t>ZTPH020000</t>
  </si>
  <si>
    <t>020714832971</t>
  </si>
  <si>
    <t>ZTPH030000</t>
  </si>
  <si>
    <t>020714832988</t>
  </si>
  <si>
    <t>ZTPH040000</t>
  </si>
  <si>
    <t>020714832995</t>
  </si>
  <si>
    <t>ZTPH050000</t>
  </si>
  <si>
    <t>020714833008</t>
  </si>
  <si>
    <t>ZTPH060000</t>
  </si>
  <si>
    <t>020714833015</t>
  </si>
  <si>
    <t>ZTPH070000</t>
  </si>
  <si>
    <t>020714838614</t>
  </si>
  <si>
    <t>ZTPH080000</t>
  </si>
  <si>
    <t>020714838621</t>
  </si>
  <si>
    <t>ZTPH090000</t>
  </si>
  <si>
    <t>020714844295</t>
  </si>
  <si>
    <t>ZTPH100000</t>
  </si>
  <si>
    <t>020714852573</t>
  </si>
  <si>
    <t>ZTPH110000</t>
  </si>
  <si>
    <t>020714852580</t>
  </si>
  <si>
    <t>ZTPH120000</t>
  </si>
  <si>
    <t>020714852597</t>
  </si>
  <si>
    <t>ZTPH130000</t>
  </si>
  <si>
    <t>020714852603</t>
  </si>
  <si>
    <t>ZTPH140000</t>
  </si>
  <si>
    <t>020714852610</t>
  </si>
  <si>
    <t>ZTPH150000</t>
  </si>
  <si>
    <t>020714852627</t>
  </si>
  <si>
    <t>ZTPH160000</t>
  </si>
  <si>
    <t>020714852634</t>
  </si>
  <si>
    <t>K4XH010000</t>
  </si>
  <si>
    <t>020714899851</t>
  </si>
  <si>
    <t>K4XH040000</t>
  </si>
  <si>
    <t>020714910914</t>
  </si>
  <si>
    <t>K4XH080000</t>
  </si>
  <si>
    <t>020714922320</t>
  </si>
  <si>
    <t>K4XH110000</t>
  </si>
  <si>
    <t>020714922351</t>
  </si>
  <si>
    <t>K4XH170000</t>
  </si>
  <si>
    <t>020714922412</t>
  </si>
  <si>
    <t>K4XH180000</t>
  </si>
  <si>
    <t>020714922429</t>
  </si>
  <si>
    <t>K4XH200000</t>
  </si>
  <si>
    <t>020714922443</t>
  </si>
  <si>
    <t>K4XH230000</t>
  </si>
  <si>
    <t>020714922474</t>
  </si>
  <si>
    <t>K4XH280000</t>
  </si>
  <si>
    <t>020714922528</t>
  </si>
  <si>
    <t>K4XH390000</t>
  </si>
  <si>
    <t>020714922634</t>
  </si>
  <si>
    <t>K4XH440000</t>
  </si>
  <si>
    <t>020714922689</t>
  </si>
  <si>
    <t>K4XH500000</t>
  </si>
  <si>
    <t>020714922740</t>
  </si>
  <si>
    <t>7THM010000</t>
  </si>
  <si>
    <t>020714602031</t>
  </si>
  <si>
    <t>7THM030000</t>
  </si>
  <si>
    <t>020714602055</t>
  </si>
  <si>
    <t>7THM040000</t>
  </si>
  <si>
    <t>020714602062</t>
  </si>
  <si>
    <t>7THM050000</t>
  </si>
  <si>
    <t>020714602079</t>
  </si>
  <si>
    <t>7THM060000</t>
  </si>
  <si>
    <t>020714602086</t>
  </si>
  <si>
    <t>7THM080000</t>
  </si>
  <si>
    <t>020714602109</t>
  </si>
  <si>
    <t>7THM140000</t>
  </si>
  <si>
    <t>020714675059</t>
  </si>
  <si>
    <t>749K020000</t>
  </si>
  <si>
    <t>020714445317</t>
  </si>
  <si>
    <t>749K040000</t>
  </si>
  <si>
    <t>020714445331</t>
  </si>
  <si>
    <t>749K050000</t>
  </si>
  <si>
    <t>020714445348</t>
  </si>
  <si>
    <t>749K070000</t>
  </si>
  <si>
    <t>020714463717</t>
  </si>
  <si>
    <t>749K090000</t>
  </si>
  <si>
    <t>020714568818</t>
  </si>
  <si>
    <t>749K110000</t>
  </si>
  <si>
    <t>020714568832</t>
  </si>
  <si>
    <t>749K120000</t>
  </si>
  <si>
    <t>020714568849</t>
  </si>
  <si>
    <t>749K140000</t>
  </si>
  <si>
    <t>020714568863</t>
  </si>
  <si>
    <t>ZGGY030000</t>
  </si>
  <si>
    <t>020714755317</t>
  </si>
  <si>
    <t>ZGGY040000</t>
  </si>
  <si>
    <t>020714755324</t>
  </si>
  <si>
    <t>ZGGY050000</t>
  </si>
  <si>
    <t>020714755331</t>
  </si>
  <si>
    <t>ZGGY060000</t>
  </si>
  <si>
    <t>020714755348</t>
  </si>
  <si>
    <t>ZGGY070000</t>
  </si>
  <si>
    <t>020714757809</t>
  </si>
  <si>
    <t>ZGGY090000</t>
  </si>
  <si>
    <t>020714757823</t>
  </si>
  <si>
    <t>61EM010000</t>
  </si>
  <si>
    <t>020714157609</t>
  </si>
  <si>
    <t>61EM030000</t>
  </si>
  <si>
    <t>020714157623</t>
  </si>
  <si>
    <t>61EM050000</t>
  </si>
  <si>
    <t>020714157647</t>
  </si>
  <si>
    <t>61EM070000</t>
  </si>
  <si>
    <t>020714157661</t>
  </si>
  <si>
    <t>61EM090000</t>
  </si>
  <si>
    <t>020714157685</t>
  </si>
  <si>
    <t>61EM330000</t>
  </si>
  <si>
    <t>020714118839</t>
  </si>
  <si>
    <t>61EM360000</t>
  </si>
  <si>
    <t>020714121853</t>
  </si>
  <si>
    <t>61EM370000</t>
  </si>
  <si>
    <t>020714121860</t>
  </si>
  <si>
    <t>61EM450000</t>
  </si>
  <si>
    <t>020714959098</t>
  </si>
  <si>
    <t>61EM460000</t>
  </si>
  <si>
    <t>020714959104</t>
  </si>
  <si>
    <t>61EM470000</t>
  </si>
  <si>
    <t>020714959111</t>
  </si>
  <si>
    <t>61EM480000</t>
  </si>
  <si>
    <t>020714959128</t>
  </si>
  <si>
    <t>61EM490000</t>
  </si>
  <si>
    <t>020714959135</t>
  </si>
  <si>
    <t>61EM500000</t>
  </si>
  <si>
    <t>020714959142</t>
  </si>
  <si>
    <t>7PWGAA0000</t>
  </si>
  <si>
    <t>020714620806</t>
  </si>
  <si>
    <t>7PWGAC0000</t>
  </si>
  <si>
    <t>020714620813</t>
  </si>
  <si>
    <t>7PWH1A0000</t>
  </si>
  <si>
    <t>020714620516</t>
  </si>
  <si>
    <t>7PWH2A0000</t>
  </si>
  <si>
    <t>020714622497</t>
  </si>
  <si>
    <t>7PWH3T0000</t>
  </si>
  <si>
    <t>020714622787</t>
  </si>
  <si>
    <t>7PWH3W0000</t>
  </si>
  <si>
    <t>020714622794</t>
  </si>
  <si>
    <t>7PWJ020000</t>
  </si>
  <si>
    <t>020714586812</t>
  </si>
  <si>
    <t>7PWJ390000</t>
  </si>
  <si>
    <t>020714632168</t>
  </si>
  <si>
    <t>7PWK010000</t>
  </si>
  <si>
    <t>020714586904</t>
  </si>
  <si>
    <t>7PWK050000</t>
  </si>
  <si>
    <t>020714586942</t>
  </si>
  <si>
    <t>7PWK100000</t>
  </si>
  <si>
    <t>020714586997</t>
  </si>
  <si>
    <t>7PWK150000</t>
  </si>
  <si>
    <t>020714587048</t>
  </si>
  <si>
    <t>7PWK220000</t>
  </si>
  <si>
    <t>020714587116</t>
  </si>
  <si>
    <t>7PWK230000</t>
  </si>
  <si>
    <t>020714587123</t>
  </si>
  <si>
    <t>7PWL030000</t>
  </si>
  <si>
    <t>020714587321</t>
  </si>
  <si>
    <t>7PWL050000</t>
  </si>
  <si>
    <t>020714587345</t>
  </si>
  <si>
    <t>7PWL060000</t>
  </si>
  <si>
    <t>020714587352</t>
  </si>
  <si>
    <t>7PWL090000</t>
  </si>
  <si>
    <t>020714587383</t>
  </si>
  <si>
    <t>7PWL100000</t>
  </si>
  <si>
    <t>020714587390</t>
  </si>
  <si>
    <t>7PWL110000</t>
  </si>
  <si>
    <t>020714587406</t>
  </si>
  <si>
    <t>7PWL140000</t>
  </si>
  <si>
    <t>020714906894</t>
  </si>
  <si>
    <t>ZP4R010000</t>
  </si>
  <si>
    <t>020714810993</t>
  </si>
  <si>
    <t>75X3020000</t>
  </si>
  <si>
    <t>020714456498</t>
  </si>
  <si>
    <t>75X3030000</t>
  </si>
  <si>
    <t>020714456504</t>
  </si>
  <si>
    <t>75X3050000</t>
  </si>
  <si>
    <t>020714529161</t>
  </si>
  <si>
    <t>75X3070000</t>
  </si>
  <si>
    <t>020714529185</t>
  </si>
  <si>
    <t>75X3080000</t>
  </si>
  <si>
    <t>020714529192</t>
  </si>
  <si>
    <t>75X3090000</t>
  </si>
  <si>
    <t>020714572563</t>
  </si>
  <si>
    <t>62A4020000</t>
  </si>
  <si>
    <t>020714996963</t>
  </si>
  <si>
    <t>62A4030000</t>
  </si>
  <si>
    <t>020714996970</t>
  </si>
  <si>
    <t>62A4070000</t>
  </si>
  <si>
    <t>020714009519</t>
  </si>
  <si>
    <t>62A4080000</t>
  </si>
  <si>
    <t>020714009526</t>
  </si>
  <si>
    <t>62A4120000</t>
  </si>
  <si>
    <t>020714125363</t>
  </si>
  <si>
    <t>62A4150000</t>
  </si>
  <si>
    <t>020714126131</t>
  </si>
  <si>
    <t>6FP2010000</t>
  </si>
  <si>
    <t>020714236922</t>
  </si>
  <si>
    <t>6FP2050000</t>
  </si>
  <si>
    <t>020714236960</t>
  </si>
  <si>
    <t>ZGC001A000</t>
  </si>
  <si>
    <t>020714754082</t>
  </si>
  <si>
    <t>ZGC002A000</t>
  </si>
  <si>
    <t>020714754099</t>
  </si>
  <si>
    <t>K6MG020000</t>
  </si>
  <si>
    <t>020714914851</t>
  </si>
  <si>
    <t>K6MG030000</t>
  </si>
  <si>
    <t>020714914868</t>
  </si>
  <si>
    <t>ZKYC010000</t>
  </si>
  <si>
    <t>020714784201</t>
  </si>
  <si>
    <t>7C7K01A000</t>
  </si>
  <si>
    <t>020714494940</t>
  </si>
  <si>
    <t>K1F8010000</t>
  </si>
  <si>
    <t>020714869502</t>
  </si>
  <si>
    <t>7LYW011000</t>
  </si>
  <si>
    <t>020714561468</t>
  </si>
  <si>
    <t>6PAY010000</t>
  </si>
  <si>
    <t>020714362591</t>
  </si>
  <si>
    <t>KGMR010000</t>
  </si>
  <si>
    <t>020714979089</t>
  </si>
  <si>
    <t>KGMR040000</t>
  </si>
  <si>
    <t>020714979133</t>
  </si>
  <si>
    <t>68A0010000</t>
  </si>
  <si>
    <t>020714192334</t>
  </si>
  <si>
    <t>68A0020000</t>
  </si>
  <si>
    <t>020714192341</t>
  </si>
  <si>
    <t>Z4KH010000</t>
  </si>
  <si>
    <t>020714672072</t>
  </si>
  <si>
    <t>Z4KJ010000</t>
  </si>
  <si>
    <t>020714672096</t>
  </si>
  <si>
    <t>020714001711</t>
  </si>
  <si>
    <t>020714001322</t>
  </si>
  <si>
    <t>65EM012000</t>
  </si>
  <si>
    <t>020714104726</t>
  </si>
  <si>
    <t>65EN012000</t>
  </si>
  <si>
    <t>020714104733</t>
  </si>
  <si>
    <t>Z219010000</t>
  </si>
  <si>
    <t>020714649562</t>
  </si>
  <si>
    <t>Z218010000</t>
  </si>
  <si>
    <t>020714649555</t>
  </si>
  <si>
    <t>Z4RN010000</t>
  </si>
  <si>
    <t>020714673529</t>
  </si>
  <si>
    <t>67FE011000</t>
  </si>
  <si>
    <t>020714125622</t>
  </si>
  <si>
    <t>020714004569</t>
  </si>
  <si>
    <t>KJ8H010000</t>
  </si>
  <si>
    <t>020714993085</t>
  </si>
  <si>
    <t>K0CG010000</t>
  </si>
  <si>
    <t>020714860790</t>
  </si>
  <si>
    <t>7WL8010000</t>
  </si>
  <si>
    <t>020714612764</t>
  </si>
  <si>
    <t>6TCR010000</t>
  </si>
  <si>
    <t>020714382742</t>
  </si>
  <si>
    <t>KJFA010000</t>
  </si>
  <si>
    <t>020714994778</t>
  </si>
  <si>
    <t>K6AJ010000</t>
  </si>
  <si>
    <t>020714911805</t>
  </si>
  <si>
    <t>K6KW010000</t>
  </si>
  <si>
    <t>020714914158</t>
  </si>
  <si>
    <t>67T1011000</t>
  </si>
  <si>
    <t>020714131173</t>
  </si>
  <si>
    <t>020714007027</t>
  </si>
  <si>
    <t>AROMATICS ELIXIR. OLTRE IL PROFUMO</t>
  </si>
  <si>
    <t>AROMATICS ELIXIR EAU DE PARFUM SPRAY</t>
  </si>
  <si>
    <t>AROMATICS ELIXIR EAU DE TOILETTE SPRAY</t>
  </si>
  <si>
    <t>AROMATICS ELIXIR DEO ROLL-ON</t>
  </si>
  <si>
    <t>AROMATICS ELIXIR BODY WASH - BAGNO DOCCIA PER IL CORPO</t>
  </si>
  <si>
    <t>AROMATICS ELIXIR BODY SMOOTHER - LOZIONE IDRATANTE PER IL CORPO</t>
  </si>
  <si>
    <t>AROMATICS IN WHITE. ELEGANTE. INTENSO.</t>
  </si>
  <si>
    <t>AROMATICS IN WHITE EAU DE PARFUM SPRAY</t>
  </si>
  <si>
    <t>AROMATICS IN BLACK. INTRIGANTE. SEDUCENTE.</t>
  </si>
  <si>
    <t>AROMATICS IN BLACK EAU DE PARFUM SPRAY</t>
  </si>
  <si>
    <t>CALYX EXHILARATING FRAGRANCE</t>
  </si>
  <si>
    <t>CLINIQUE HAPPY. IL PROFUMO DELLA FELICITÀ</t>
  </si>
  <si>
    <t>CLINIQUE HAPPY EAU DE PARFUM SPRAY</t>
  </si>
  <si>
    <t>CLINIQUE HAPPY BODY WASH - BAGNO DOCCIA PER IL CORPO</t>
  </si>
  <si>
    <t>CLINIQUE HAPPY FOR MEN. IL PROFUMO DELLA FELICITÀ</t>
  </si>
  <si>
    <t xml:space="preserve">CLINIQUE HAPPY FOR MEN </t>
  </si>
  <si>
    <t>CLINIQUE HAPPY FOR MEN</t>
  </si>
  <si>
    <t>FACIAL SOAP WITH DISH - SAPONE PER IL VISO CON PORTASAPONE</t>
  </si>
  <si>
    <t>FACIAL SOAP EXTRA-MILD - PELLE DA MOLTO ARIDA AD ARIDA (TIPO I)</t>
  </si>
  <si>
    <t>FACIAL SOAP MILD - PELLE DA ARIDA A NORMALE (TIPO II)</t>
  </si>
  <si>
    <t>FACIAL SOAP OILY SKIN FORMULA - PELLE TENDENZIALMENTE OLEOSA (TIPO III - IV)</t>
  </si>
  <si>
    <t>FACIAL SOAP WITHOUT DISH - SAPONE PER IL VISO SENZA PORTASAPONE</t>
  </si>
  <si>
    <t>LITTLE SOAPS MILD - PELLE DA ARIDA A NORMALE (TIPO II)</t>
  </si>
  <si>
    <t>LITTLE SOAPS OILY SKIN FORMULA - PELLE TENDENZIALMENTE OLEOSA (TIPO III - IV)</t>
  </si>
  <si>
    <t>FOAMING AND GEL FACIAL SOAP - DETERGENTI IN SCHIUMA E IN GEL</t>
  </si>
  <si>
    <t>FOAMING FACIAL SOAP - DETERGENTE IN SCHIUMA PER TUTTI I TIPI DI PELLE</t>
  </si>
  <si>
    <t xml:space="preserve">EXTRA GENTLE CLEANSING FOAM - DETERGENTE IN SCHIUMA PER PELLI ARIDE E SENSIBILI   </t>
  </si>
  <si>
    <t>LIQUID FACIAL SOAP - SAPONE PER IL VISO LIQUIDO</t>
  </si>
  <si>
    <t>LIQUID FACIAL SOAP EXTRA MILD CON EROGATORE - PELLE DA MOLTO ARIDA AD ARIDA (TIPO I)</t>
  </si>
  <si>
    <t>LIQUID FACIAL SOAP MILD CON EROGATORE - PELLE DA ARIDA A NORMALE (TIPO II)</t>
  </si>
  <si>
    <t>LIQUID FACIAL SOAP OILY SKIN CON EROGATORE - PELLE TENDENZIALMENTE OLEOSA (TIPO III - IV)</t>
  </si>
  <si>
    <t>LOTION - LOZIONI VISO</t>
  </si>
  <si>
    <t>CLARIFYING LOTION 1.0 PRIVA DI ALCOOL - PELLE SENSIBILE E DELICATA</t>
  </si>
  <si>
    <t>CLARIFYING LOTION 1 - PELLE DA MOLTO ARIDA AD ARIDA (TIPO I)</t>
  </si>
  <si>
    <t>CLARIFYING LOTION 2- PELLE DA ARIDA A NORMALE (TIPO II)</t>
  </si>
  <si>
    <t>CLARIFYING LOTION 3 - PELLE DA NORMALE A OLEOSA (TIPO III)</t>
  </si>
  <si>
    <t>CLARIFYING LOTION 4 - PELLE DA OLEOSA A MOLTO OLEOSA (TIPO IV)</t>
  </si>
  <si>
    <t>MOISTURE SURGE HYDRATING LOTION  - LOZIONE IDRATANTI TEXTURE ACQUA</t>
  </si>
  <si>
    <t>DRAMATICALLY DIFFERENT MOISTURIZING LOTION E GEL - LOZIONE E GEL IDRATANTI</t>
  </si>
  <si>
    <t>DRAMATICALLY DIFFERENT MOISTURIZING LOTION+ TUBO - PELLE DA MOLTO ARIDA A NORMALE</t>
  </si>
  <si>
    <t>DRAMATICALLY DIFFERENT MOISTURIZING LOTION+ EROGATORE - PELLE DA MOLTO ARIDA A NORMALE</t>
  </si>
  <si>
    <t>DRAMATICALLY DIFFERENT MOISTURIZING GEL - PELLE TENDENZIALMENTE OLEOSA (TIPO III - IV)</t>
  </si>
  <si>
    <t>DRAMATICALLY DIFFERENT HYDRATING JELLY - PER TUTTI I TIPI DI PELLE</t>
  </si>
  <si>
    <t>DRAMATICALLY DIFFERENT MOISTURIZING BB GEL - PER TUTTI I TIPI DI PELLE NOVITA'</t>
  </si>
  <si>
    <t>3 STEP SYSTEM - IL PROGRAMMA COMPLETO DEL SISTEMA IN 3 FASI - SAPONE 50 ML, LOZIONE 100 ML, DDML-G 30 ML</t>
  </si>
  <si>
    <t>3 STEP INTRO SYSTEM EXTRA GENTLE - PELLE SENSIBILE E DELICATA (TIPO I)</t>
  </si>
  <si>
    <t>3 STEP INTRO SYSTEM - PELLE DA MOLTO ARIDA AD ARIDA (TIPO I)</t>
  </si>
  <si>
    <t>3 STEP INTRO SYSTEM - PELLE DA ARIDA A NORMALE (TIPO II)</t>
  </si>
  <si>
    <t>3 STEP INTRO SYSTEM - PELLE DA NORMALE A OLEOSA (TIPO III)</t>
  </si>
  <si>
    <t>3 STEP INTRO SYSTEM - PELLE DA OLEOSA A MOLTO OLEOSA (TIPO IV)</t>
  </si>
  <si>
    <t>PULIZIA SONICA</t>
  </si>
  <si>
    <t>PURIFYING BRUSH HEAD - TESTINA DI RICAMBIO</t>
  </si>
  <si>
    <t>ANTI-BLEMISH SOLUTIONS DEEP CLEANSING BRUSH HEAD - TESTINA DI RICAMBIO ANTI-BLEMISH</t>
  </si>
  <si>
    <t xml:space="preserve">EXTRA GENTLE CLEANSING BRUSH HEAD - TESTINA DI RICAMBIO ULTRA DELICATA   </t>
  </si>
  <si>
    <t xml:space="preserve">CITY BLOCK PURIFYING CLEANSING BRUSH - TESTINA DI RICAMBIO AL CARBONE </t>
  </si>
  <si>
    <t>CLINIQUE iD</t>
  </si>
  <si>
    <t>DRAMATICALLY DIFFERENT MOISTURIZING LOTION+ BASE - PELLE DA MOLTO ARIDA A NORMALE</t>
  </si>
  <si>
    <t>DRAMATICALLY DIFFERENT MOISTURIZING GEL BASE - PELLE TENDENZIALMENTE OLEOSA (TIPO III - IV)</t>
  </si>
  <si>
    <t>DRAMATICALLY DIFFERENT HYDRATING JELLY BASE - PER TUTTI I TIPI DI PELLE</t>
  </si>
  <si>
    <t>BOOSTER CONCENTRATO ATTIVO - LINEE E RUGHE</t>
  </si>
  <si>
    <t>BOOSTER CONCENTRATO ATTIVO - FATICA E STANCHEZZA</t>
  </si>
  <si>
    <t>BOOSTER CONCENTRATO ATTIVO - PORI DILATATI E GRANA NON UNIFORME</t>
  </si>
  <si>
    <t>BOOSTER CONCENTRATO ATTIVO - MACCHIE E DISCROMIE</t>
  </si>
  <si>
    <t>BOOSTER CONCENTRATO ATTIVO - PELLE SENSIBILE</t>
  </si>
  <si>
    <t>STRUCCANTI</t>
  </si>
  <si>
    <t>2 IN 1 CLEANSING MICELLAR GEL + LIGHT MAKEUP REMOVER</t>
  </si>
  <si>
    <t>TAKE THE DAY OFF MAKEUP REMOVER - STRUCCANTE BIFASE PER OCCHI E LABBRA</t>
  </si>
  <si>
    <t>RINSE-OFF MAKEUP SOLVENT - STRUCCANTE LIQUIDO DELICATO PER OCCHI</t>
  </si>
  <si>
    <t>NATURALLY GENTLE EYE MAKE UP REMOVER - STRUCCANTE IN CREMA PER OCCHI SENSIBILI</t>
  </si>
  <si>
    <t>TAKE THE DAY OFF CLEANSING BALM - BALSAMO STRUCCANTE PER VISO E OCCHI (TIPO I - II - III - IV)</t>
  </si>
  <si>
    <t>RINSE OFF-FOAMING CLEANSER - SCHIUMA DETERGENTE PER PELLE DA ARIDA A NORMALE (TIPO II)</t>
  </si>
  <si>
    <t>ESFOLIANTI</t>
  </si>
  <si>
    <t>7-DAY SCRUB RINSE-OFF FORMULA - ESFOLIANTE GRANULARE IN CREMA PER TUTTI I TIPI DI PELLE (TIPO I - II - III - IV)</t>
  </si>
  <si>
    <t>EXFOLIATING SCRUB - ESFOLIANTE RINFRESCANTE PER PELLE DA OLEOSA A MOLTO OLEOSA (TIPO III - IV)</t>
  </si>
  <si>
    <t>PROTEZIONE</t>
  </si>
  <si>
    <t>CITY BLOCK SHEER SPF 25 - PROTEZIONE DAI RAGGI SOLARI E DALL’INQUINAMENTO, PRIVA DI OLI CON FILTRO SOLARE FISICO SPF 25 (TIPO I - II - III - IV)</t>
  </si>
  <si>
    <t>CONTORNO OCCHI</t>
  </si>
  <si>
    <t>ALL ABOUT EYES - CREMA-GEL CHE RIDUCE OCCHIAIE, LINEE E GONFIORI DEL CONTORNO OCCHI</t>
  </si>
  <si>
    <t>ALL ABOUT EYES RICH - CREMA SUPER IDRATANTE CHE RIDUCE OCCHIAIE, LINEE E GONFIORI DEL CONTORNO OCCHI</t>
  </si>
  <si>
    <t>SUPERDEFENSE SPF 20 AGE DEFENSE EYE CREAM - CREMA CONTORNO OCCHI ANTIETÀ</t>
  </si>
  <si>
    <t>EVEN BETTER EYES - CREMA CONTORNO OCCHI ANTIOCCHIAIE</t>
  </si>
  <si>
    <t>REPAIRWEAR LASER FOCUS WRINKLE CORRECTING EYE CREAM - CREMA ANTIRUGHE CONTORNO OCCHI</t>
  </si>
  <si>
    <t>SMART EYES - TRATTAMENTO CONTORNO OCCHI RIPARATORE SU MISURA</t>
  </si>
  <si>
    <t>MOISTURE SURGE EYE 96H HYDRO-FILLER CONCENTRATE - CONTORNO OCCHI IDRATANTE RIEMPITIVO</t>
  </si>
  <si>
    <t>MASCHERE</t>
  </si>
  <si>
    <t>ANTI BLEMISH SOLUTIONS OIL CONTROL CLEANSING MASK - MASCHERA PURIFICANTE SEBOREGOLATRICE</t>
  </si>
  <si>
    <t>PORE REFINING SOLUTION CHARCOAL MASK - MASCHERA OPACIZZANTE AL CARBONE</t>
  </si>
  <si>
    <t>MOISTURE SURGE OVERNIGHT MASK - MASCHERA IDRATANTE DA NOTTE</t>
  </si>
  <si>
    <t>CITY BLOCK PURIFYING CHARCOAL CLAY MASK + SCRUB - 2-IN-1 MASCHERA AL CARBONE E ARGILLA + SCRUB</t>
  </si>
  <si>
    <t>LINEA PEP-START</t>
  </si>
  <si>
    <t>PEP START EYE CREAM - TRATTAMENTO OCCHI DEFATICANTE</t>
  </si>
  <si>
    <t>PEP-START HYDROBLUR - IDRATANTE PERFEZIONATORE</t>
  </si>
  <si>
    <t>PEP-START 2- IN-1 DETERGENTE + ESFOLIANTE</t>
  </si>
  <si>
    <t>LINEA MOISTURE SURGE</t>
  </si>
  <si>
    <t>MOISTURE SURGE HYDRATING SUPERCHARGED CONCENTRATE</t>
  </si>
  <si>
    <t>MOISTURE SURGE FACE SPRAY - SPRAY IDRATANTE E RINFRESCANTE PER IL VISO (TIPO I - II - III - IV)</t>
  </si>
  <si>
    <t>MOISTURE SURGE 72H - GEL-CREMA AUTO-IDRATANTE</t>
  </si>
  <si>
    <t>MOISTURE SURGE 72H  - GEL-CREMA AUTO-IDRATANTE</t>
  </si>
  <si>
    <t>LINEA SUPERDEFENSE</t>
  </si>
  <si>
    <t xml:space="preserve">SUPERDEFENSE NIGHT - IDRATANTE DA NOTTE PREVENZIONE PRIME RUGHE - TIPO DI PELLE I - II   </t>
  </si>
  <si>
    <t xml:space="preserve">SUPERDEFENSE NIGHT - IDRATANTE DA NOTTE PREVENZIONE PRIME RUGHE - TIPO DI PELLE III - IV  </t>
  </si>
  <si>
    <t>BB CREAM - COPERTURA DELLE IMPERFEZIONI</t>
  </si>
  <si>
    <t>BB CREAM - CREMA PERFEZIONATRICE ANTIETÀ  - TONALITÀ 02 MEDIO CHIARA</t>
  </si>
  <si>
    <t>BB CREAM - CREMA PERFEZIONATRICE ANTIETÀ  - TONALITÀ 03 MEDIO SCURA</t>
  </si>
  <si>
    <t>CC CREAM - CORREZIONE DEL COLORITO</t>
  </si>
  <si>
    <t>CC CREAM 02 LIGHT</t>
  </si>
  <si>
    <t>CC CREAM 03 LIGHT MEDIUM</t>
  </si>
  <si>
    <t>CC CREAM 04 MEDIUM</t>
  </si>
  <si>
    <t>CC CREAM 05 MEDIUM DEEP</t>
  </si>
  <si>
    <t>LINEA FRESH PRESSED</t>
  </si>
  <si>
    <t xml:space="preserve">KIT 7 GIORNI - ATTIVATORE DI TRATTAMENTO 8,5 ml, DETERGENTE VISO 7x0,5 g </t>
  </si>
  <si>
    <t>ATTIVATORE DI TRATTAMENTO CON 10% DI PURA VITAMINA C - 4 SETTIMANE (4x8,5 ml)</t>
  </si>
  <si>
    <t>DETERGENTE VISO IN POLVERE ALLA VITAMINA C - 28 GIORNI (28x0,5 g)</t>
  </si>
  <si>
    <t>LINEA FRESH PRESSED CLINICAL</t>
  </si>
  <si>
    <t xml:space="preserve">ATTIVATORE DI TRATTAMENTO CON PURA VITAMINA C + VITAMINA A (RETINOLO) - (1x8,5 ml + 1x6 ml)   </t>
  </si>
  <si>
    <t xml:space="preserve">ATTIVATORE DI TRATTAMENTO CON PURA VITAMINA C + VITAMINA A (RETINOLO) - (2x8,5 ml + 2x6 ml) </t>
  </si>
  <si>
    <t>SMART SERUM - SIERO RIPARATORE INTELLIGENTE</t>
  </si>
  <si>
    <t>SMART SERUM - SIERO RIPARATORE SU MISURA</t>
  </si>
  <si>
    <t>SMART SPF 15 - CREMA RIPARATRICE SU MISURA DA GIORNO</t>
  </si>
  <si>
    <t>SMART SPF 15 - CREMA RIPARATRICE SU MISURA DA GIORNO - PELLE MOLTO ARIDA (TIPO I)</t>
  </si>
  <si>
    <t>SMART SPF 15 - CREMA RIPARATRICE SU MISURA DA GIORNO - PELLE DA ARIDA A NORMALE (TIPO II)</t>
  </si>
  <si>
    <t>SMART SPF 15 - CREMA RIPARATRICE SU MISURA DA GIORNO - PELLE TENDENZIALMENTE OLEOSA (TIPO III - IV)</t>
  </si>
  <si>
    <t>SMART NIGHT - CREMA RIPARATRICE SU MISURA DA NOTTE</t>
  </si>
  <si>
    <t>SMART NIGHT - CREMA RIPARATRICE SU MISURA DA NOTTE - PELLE MOLTO ARIDA (TIPO I)</t>
  </si>
  <si>
    <t>SMART NIGHT - CREMA RIPARATRICE SU MISURA DA NOTTE - PELLE DA ARIDA A NORMALE (TIPO II)</t>
  </si>
  <si>
    <t>SMART NIGHT - CREMA RIPARATRICE SU MISURA DA NOTTE - PELLE TENDENZIALMENTE OLEOSA (TIPO III - IV)</t>
  </si>
  <si>
    <t>SMART CLINICAL MD - TRATTAMENTO ANTIETA' MULTIDIMENSIONALE</t>
  </si>
  <si>
    <t>SMART CLINICAL MD - TRATTAMENTO ANTIETA' MULTIDIMENSIONALE RIEMPITIVO</t>
  </si>
  <si>
    <t>SMART CLINICAL MD - TRATTAMENTO ANTIETA' MULTIDIMENSIONALE RIMODELLANTE</t>
  </si>
  <si>
    <t>SMART CLINICAL MD - DOPPIO TRATTAMENTO ANTIETA' MULTIDIMENSIONALE RIMODELLANTE + RIEMPITIVO</t>
  </si>
  <si>
    <t>REPAIRWEAR LASER FOCUS</t>
  </si>
  <si>
    <t>REPAIRWEAR LASER FOCUS - SIERO ANTIRUGHE RIPARATORE</t>
  </si>
  <si>
    <t>LINEA TURNAROUND</t>
  </si>
  <si>
    <t>TURNAROUND OVERNIGHT REVITALIZING MOISTURIZER</t>
  </si>
  <si>
    <t>LINEA EVEN BETTER</t>
  </si>
  <si>
    <t>EVEN BETTER CLINICAL RADICAL DARK SPOT CORRECTOR + INTERRUPTER - SIERO ANTIMACCHIE NOVITA'</t>
  </si>
  <si>
    <t>EVEN BETTER SKIN TONE CORRECTING MOISTURIZER SPF 20 - CREMA ANTIMACCHIE (TIPO I - II )</t>
  </si>
  <si>
    <t>EVEN BETTER SKIN TONE CORRECTING LOTION SPF20  - FLUIDO ANTIMACCHIE (TIPO III-IV)</t>
  </si>
  <si>
    <t>LINEA REDNESS SOLUTIONS</t>
  </si>
  <si>
    <t>SOOTHING CLEANSER - STRUCCANTE DELICATO</t>
  </si>
  <si>
    <t>DAILY RELIEF CREAM - CREMA LENITIVA PER ARROSSAMENTI PERSISTENTI</t>
  </si>
  <si>
    <t>DAILY PROTECTIVE BASE SPF15 - BASE TRUCCO UNIFORMANTE PROTETTIVA QUOTIDIANA</t>
  </si>
  <si>
    <t>INSTANT RELIEF MINERAL PRESSED POWDER - POLVERE MINERALE ANTIROSSORI</t>
  </si>
  <si>
    <t>LINEA ANTI-BLEMISH SOLUTIONS</t>
  </si>
  <si>
    <t xml:space="preserve">ANTI-BLEMISH CLEANSING GEL </t>
  </si>
  <si>
    <t xml:space="preserve">CLEANSING FOAM - DETERGENTE IN SCHIUMA    </t>
  </si>
  <si>
    <t xml:space="preserve">CLARIFYING LOTION - LOZIONE ESFOLIANTE          </t>
  </si>
  <si>
    <t xml:space="preserve">CLEARING MOISTURIZER - IDRATANTE PURIFICANTE PRIVO DI OLI                     </t>
  </si>
  <si>
    <t xml:space="preserve">3 STEP SYSTEM ANTI-BLEMISH - CLEANSING FOAM 50 ML, CLARIFYING LOTION 100 ML, CLEARING MOISTURIZER 30 ML   </t>
  </si>
  <si>
    <t xml:space="preserve">CLEANSING BAR FOR FACE &amp; BODY - SAPONE VISO E CORPO CON PORTASAPONE                         </t>
  </si>
  <si>
    <t xml:space="preserve">ANTI-BLEMISH SOLUTIONS + LINE CORRECTING SERUM </t>
  </si>
  <si>
    <t>ANTI-BLEMISH SOLUTIONS CLINICAL CLEARING GEL</t>
  </si>
  <si>
    <t xml:space="preserve">CLEARING CONCEALER 01 - CORRETTORE TRATTANTE DELLE ERUZIONI CUTANEE              </t>
  </si>
  <si>
    <t xml:space="preserve">CLEARING CONCEALER 02 - CORRETTORE TRATTANTE DELLE ERUZIONI CUTANEE       </t>
  </si>
  <si>
    <t xml:space="preserve">CLEARING CONCEALER 03 - CORRETTORE TRATTANTE DELE ERUZIONI CUTANEE    </t>
  </si>
  <si>
    <t>ANTI-BLEMISH SOLUTIONS BB CREAM SPF 40 LIGHT MEDIUM</t>
  </si>
  <si>
    <t xml:space="preserve">ANTI-BLEMISH SOLUTIONS BB CREAM SPF 40 MEDIUM </t>
  </si>
  <si>
    <t>LINEA PORE REFINING SOLUTIONS</t>
  </si>
  <si>
    <t>INSTANT PERFECTOR - PERFEZIONATORE INSTANTANEO - INVISIBLE LIGHT</t>
  </si>
  <si>
    <t>INSTANT PERFECTOR - PERFEZIONATORE INSTANTANEO - INVISIBLE DEEP</t>
  </si>
  <si>
    <t>INSTANT PERFECTOR - PERFEZIONATORE INSTANTANEO - INVISIBLE BRIGHT</t>
  </si>
  <si>
    <t>LINEA BLACKHEADS SOLUTIONS</t>
  </si>
  <si>
    <t>BLACKHEADS SOLUTIONS 7 DAY DEEP PORE CLEANSER&amp;SCRUB</t>
  </si>
  <si>
    <t>BLACKHEADS SOLUTIONS SELF-HEATING BLACKHEAD EXTRACTOR</t>
  </si>
  <si>
    <t>TRATTAMENTO LABBRA</t>
  </si>
  <si>
    <t>REPAIRWEAR INTENSIVE LIP TREATMENT - STICK ANTIRUGHE INTENSIVO LABBRA (TIPO I - II - III - IV)</t>
  </si>
  <si>
    <t>SUPERBALM LIP TREATMENT - BALSAMO SUPER IDRATANTE E BRILLANTE PER LABBRA (TIPO I - II - III - IV)</t>
  </si>
  <si>
    <t>ALL ABOUT LIPS - TRATTAMENTO DI CURA PER LE LABBRA (TIPO I - II - III - IV)</t>
  </si>
  <si>
    <t>ESFOLIANTI CORPO</t>
  </si>
  <si>
    <t xml:space="preserve">SPARKLE SKIN BODY EXFOLIATOR - ESFOLIANTE PER IL CORPO IN TUBO </t>
  </si>
  <si>
    <t>SPARKLE SKIN BODY EXFOLIATING CREAM - CREMA ESFOLIANTE PER IL CORPO IN BARATTOLO</t>
  </si>
  <si>
    <t>GEL BAGNO DOCCIA</t>
  </si>
  <si>
    <t>DEEP COMFORT BODY WASH - CREMA DOCCIA PER IL CORPO</t>
  </si>
  <si>
    <t>IDRATANTI / NUTRIENTI CORPO</t>
  </si>
  <si>
    <t>DEEP COMFORT BODY MOISTURE - IDRATANTE CORPO MASSIMO BENESSERE IN TUBO</t>
  </si>
  <si>
    <t>DEEP COMFORT BODY BUTTER - CREMA PER UN’INTENSA IDRATAZIONE IN BARATTOLO</t>
  </si>
  <si>
    <t>CREME MANI</t>
  </si>
  <si>
    <t xml:space="preserve">DEEP COMFORT HAND AND CUTICLE CREAM - CREMA IDRATANTE MANI E CUTICOLE                                       </t>
  </si>
  <si>
    <t>DEODORANTI</t>
  </si>
  <si>
    <t>DRY FORM ANTIPERSPIRANT DEODORANT - DEODORANTE IN STICK</t>
  </si>
  <si>
    <t>ANTIPERSPIRANT DEODORANT ROLL-ON - DEODORANTE ROLL ON</t>
  </si>
  <si>
    <t>PROTEZIONE SOLARE</t>
  </si>
  <si>
    <t xml:space="preserve">SPF 15 FACE/BODY CREAM - CREMA PROTETTIVA VISO/CORPO SPF 15        </t>
  </si>
  <si>
    <t>SPF 30 FACE CREAM ANTI-WRINKLE - CREMA PROTETTIVA VISO ANTIETÀ</t>
  </si>
  <si>
    <t xml:space="preserve">SPF 40 FACE CREAM - CREMA PROTETTIVA PER IL VISO SPF 40    </t>
  </si>
  <si>
    <t>SPF 50 FACE CREAM - CREMA PROTETTIVA PER IL VISO SPF 50</t>
  </si>
  <si>
    <t>SPF 30 BODY MIST VIRTU OIL – SPRAY PROTETTIVO CORPO</t>
  </si>
  <si>
    <t xml:space="preserve">SPF 40 BODY CREAM - CREMA PROTETTIVA PER IL CORPO SPF 40                 </t>
  </si>
  <si>
    <t>TARGETED PROTECTION STICK SPF 35 - STICK ALTA PROTEZIONE</t>
  </si>
  <si>
    <t>SPF 30 MINERAL SUNSCREEN FLUID FOR FACE - FLUIDO PROTETTIVO MINERALE VISO PER PELLI SENSIBILI</t>
  </si>
  <si>
    <t>SPF 50 MINERAL SUNSCREEN FLUID FOR FACE - FLUIDO PROTETTIVO MINERALE VISO PER PELLI SENSIBILI</t>
  </si>
  <si>
    <t xml:space="preserve">SPF 30 MINERAL SUNSCREEN LOTION FOR BODY - LOZIONE PROTETTIVA MINERALE CORPO PER PELLI SENSIBILI          </t>
  </si>
  <si>
    <t>DOPO SOLE</t>
  </si>
  <si>
    <t xml:space="preserve">AFTER-SUN RESCUE BALM WITH ALOE - DOPO SOLE RIPARATORE CON ALOE        </t>
  </si>
  <si>
    <t>AUTO ABBRONZANTI</t>
  </si>
  <si>
    <t xml:space="preserve">FACE BRONZING GEL TINT - GEL COLORATO A EFFETTO ABBRONZANTE PER IL VISO            </t>
  </si>
  <si>
    <t xml:space="preserve">FACE TINTED LOTION - LOZIONE AUTOABBRONZANTE COLORATA PER IL VISO          </t>
  </si>
  <si>
    <t xml:space="preserve">BODY TINTED LOTION LIGHT-MEDIUM - LOZIONE AUTOABBRONZANTE COLORATA PER IL CORPO TONALITÀ MEDIO CHIARA </t>
  </si>
  <si>
    <t xml:space="preserve">BODY TINTED LOTION MEDIUM-DEEP - LOZIONE AUTOABBRONZANTE COLORATA PER IL CORPO TONALITÀ MEDIO SCURA </t>
  </si>
  <si>
    <t>PRIMER</t>
  </si>
  <si>
    <t>SUPERPRIMER FACE PRIMER 01 UNIVERSAL - BASE TRUCCO PERFEZIONANTE (TIPO DI PELLE II, III, IV)</t>
  </si>
  <si>
    <t>BEYOND PERFECTING FONDOTINTA + CORRETTORE 2-IN-1. PERFEZIONE ASSOLUTA, COPERTURA TOTALE (TIPO DI PELLE II, III)</t>
  </si>
  <si>
    <t>BEYOND PERFECTING POWDER FONDOTINTA COMPATTO + CORRETTORE 2-IN-1. PERFEZIONE ASSOLUTA, COPERTURA TOTALE (TIPO DI PELLE II, III, IV)</t>
  </si>
  <si>
    <t>STAY MATTE OIL FREE MAKEUP - FONDOTINTA OPACIZZANTE A LUNGA TENUTA (TIPO DI PELLE II, III, IV)</t>
  </si>
  <si>
    <t>ANTI-BLEMISH SOLUTIONS LIQUID MAKEUP - FONDOTINTA ANTI ERUZIONI CUTANEE (TIPO DI PELLE II, III, IV)</t>
  </si>
  <si>
    <t>EVEN BETTER GLOW LIGHT REFLECTING MAKEUP SPF 15 - FONDOTINTA ILLUMINANTE SPF 15</t>
  </si>
  <si>
    <t>EVEN BETTER MAKEUP SPF15 - FONDOTINTA ANTIMACCHIE CON SPF15 (TIPO DI PELLE II, III)</t>
  </si>
  <si>
    <t>EVEN BETTER REFRESH - FONDOTINTA ANTIETÀ IDRATANTE E RIPARATORE</t>
  </si>
  <si>
    <t>ALMOST POWDER MAKEUP SPF15 - FONDOTINTA IN POLVERE CON MINERALI, ANTIOSSIDANTI, SPF 15  (TIPO DI PELLE I, II, III, IV)</t>
  </si>
  <si>
    <t>SUPERBALANCED SILK MAKEUP SPF 15 – FONDOTINTA RIEQUILIBRANTE EFFETTO SETA CON SPF 15 (TIPO DI PELLE II, III, IV)</t>
  </si>
  <si>
    <t>SUPERBALANCED MAKEUP - FONDOTINTA RIEQUILIBRANTE (TIPO DI PELLE II, III)</t>
  </si>
  <si>
    <t>SPF 30 MINERAL POWDER MAKEUP FOR FACE - FONDOTINTA SPF30 COMPATTO IN POLVERE MINERALE</t>
  </si>
  <si>
    <t>FOUNDATION BRUSH</t>
  </si>
  <si>
    <t>FOUNDATION BRUSH - PENNELLO PER FONDOTINTA</t>
  </si>
  <si>
    <t>BEYOND PERFECTING SUPER CONCEALER CAMOUFLAGE + 24HR WEAR</t>
  </si>
  <si>
    <t>LINE SMOOTHING CONCEALER - CORRETTORE ILLUMINANTE, CON APPLICATORE</t>
  </si>
  <si>
    <t>AIRBRUSH CONCEALER - CORRETTORE A PENNA. ILLUMINA E PERFEZIONA A LUNGO</t>
  </si>
  <si>
    <t>BLENDED FACE POWDER AND BRUSH - CIPRIA IN POLVERE CON PENNELLO</t>
  </si>
  <si>
    <t>SUPERPOWDER DOUBLE FACE POWDER - CIPRIA E BASE PER IL TRUCCO</t>
  </si>
  <si>
    <t>STAY-MATTE SHEER PRESSED POWDER - CIPRIA COMPATTA OPACIZZANTE, PRIVA DI OLI</t>
  </si>
  <si>
    <t>BLUSHING BLUSH - BLUSH IN POLVERE</t>
  </si>
  <si>
    <t>TRUE BRONZE PRESSED POWDER BRONZER - TERRA ABBRONZANTE</t>
  </si>
  <si>
    <t>02 SUNKISSED</t>
  </si>
  <si>
    <t xml:space="preserve">03 SUNBLUSHED                          </t>
  </si>
  <si>
    <t>CLINIQUE POP SPLASH - LIPGLOSS + IDRATAZIONE</t>
  </si>
  <si>
    <t>CLINIQUE POP™ - ROSSETTO 2-IN-1: COLORE INTENSO + BASE LEVIGANTE</t>
  </si>
  <si>
    <t>CLINIQUE POP™ MATTE - ROSSETTO 2-IN-1: COLORE INTENSO EFFETTO MAT + BASE LEVIGANTE</t>
  </si>
  <si>
    <t>DRAMATICALLY DIFFERENT™ LIPSTICK SHAPING LIP COLOUR - ROSSETTO MODELLANTE</t>
  </si>
  <si>
    <t>CHUBBY STICK INTENSE - BALSAMO IDRATANTE COLORE INTENSO</t>
  </si>
  <si>
    <t>CHUBBY STICK MOISTURIZING LIP COLOUR BALM - BALSAMO IDRATANTE COLORATO IN STICK</t>
  </si>
  <si>
    <t>QUICKLINER FOR LIPS INTENSE - MATITA LABBRA AUTOMATICA COLORE INTENSO</t>
  </si>
  <si>
    <t>QUICKLINER FOR LIPS - MATITA LABBRA AUTOMATICA</t>
  </si>
  <si>
    <t>ALL ABOUT SHADOW MONO  MATTE - OMBRETTO SINGOLO COLORE INTENSO, EFFETTO OPACO</t>
  </si>
  <si>
    <t>ALL ABOUT SHADOW MONO SOFT SHIMMER - OMBRETTO SINGOLO COLORE INTENSO, EFFETTO LUMINOSO</t>
  </si>
  <si>
    <t>ALL ABOUT SHADOW MONO SUPER SHIMMER - OMBRETTO SINGOLO COLORE INTENSO, EFFETTO BRILLANTE</t>
  </si>
  <si>
    <t>ALL ABOUT SHADOW DUO - DUO DI OMBRETTI DAL COLORE INTENSO</t>
  </si>
  <si>
    <t>ALL ABOUT SHADOW QUAD - QUATTRO OMBRETTI DAL COLORE INTENSO</t>
  </si>
  <si>
    <t>HIGH IMPACT CUSTOM BLACK KAJAL - MATITA OCCHI KAJAL</t>
  </si>
  <si>
    <t>QUICKLINER FOR EYES INTENSE - MATITA OCCHI AUTOMATICA EFFETTO INTENSO</t>
  </si>
  <si>
    <t>QUICKLINER FOR EYES - MATITA OCCHI AUTOMATICA CON SFUMINO</t>
  </si>
  <si>
    <t>CREAM SHAPER FOR EYES - MATITA OCCHI, FORMULA CREMOSA</t>
  </si>
  <si>
    <t xml:space="preserve">PRETTY EASY LIQUID EYELINING PEN - PENNA EYELINER PRECISIONE ESTREMA </t>
  </si>
  <si>
    <t>SUPERFINE LINER FOR BROWS - MATITA PER SOPRACCIGLIA, TRATTO ULTRA-SOTTILE</t>
  </si>
  <si>
    <t>CHUBBY LASH FATTENING MASCARA - MASCARA  VOLUME IMMENSO</t>
  </si>
  <si>
    <t>HIGH IMPACT MASCARA WATERPROOF - MASCARA RESISTENTE ALL’ACQUA</t>
  </si>
  <si>
    <t>HIGH IMPACT LASH ELEVATING MASCARA - MASCARA VOLUME INTENSO, LEGGEREZZA ASSOLUTA, CIGLIA SOLLEVATE E TENUTA PERFETTA FINO A 24 ORE</t>
  </si>
  <si>
    <t>HIGH IMPACT EXTREME VOLUME - MASCARA VOLUME ESTREMO, LUNGHEZZA, CURVATURA</t>
  </si>
  <si>
    <t>HIGH IMPACT CURLING MASCARA - CURVATURA ESTREMA. SI RIMUOVE CON IL SOLO UTILIZZO DI ACQUA CALDA</t>
  </si>
  <si>
    <t>LASH POWER MASCARA - MASCARA A LUNGA TENUTA. SI RIMUOVE CON IL SOLO UTILIZZO DI ACQUA CALDA</t>
  </si>
  <si>
    <t>HIGH IMPACT MASCARA - VOLUME IMMEDIATO, COLORE INTENSO</t>
  </si>
  <si>
    <t>SISTEMA DI CURA PER LA PELLE IN 3 FASI PER UOMO</t>
  </si>
  <si>
    <t>FACE WASH - SAPONE LIQUIDO PER IL VISO (TIPO I E II)</t>
  </si>
  <si>
    <t>OIL CONTROL FACE WASH - SAPONE LIQUIDO PER IL VISO (TIPO III E IV)</t>
  </si>
  <si>
    <t>FACE SOAP - SAPONE PER IL VISO (TIPO I E II)</t>
  </si>
  <si>
    <t>OIL CONTROL FACE SOAP - SAPONE PER IL VISO (TIPO III E IV)</t>
  </si>
  <si>
    <t>EXFOLIATING TONIC - LOZIONE ESFOLIANTE (TIPO I E II)</t>
  </si>
  <si>
    <t>OIL CONTROL EXFOLIATING TONIC - LOZIONE ESFOLIANTE (TIPO III E IV)</t>
  </si>
  <si>
    <t>MOISTURIZING LOTION - LOZIONE IDRATANTE (TIPO I E II)</t>
  </si>
  <si>
    <t>OIL CONTROL MOISTURIZER - LOZIONE IDRATANTE (TIPO III E IV)</t>
  </si>
  <si>
    <t>RASATURA</t>
  </si>
  <si>
    <t>ALOE SHAVE GEL - CREMA DA BARBA IN GEL CON ALOE</t>
  </si>
  <si>
    <t>CREAM SHAVE - CREMA DA BARBA</t>
  </si>
  <si>
    <t>POST SHAVE SOOTHER - DOPO BARBA</t>
  </si>
  <si>
    <t>TRATTAMENTI VISO</t>
  </si>
  <si>
    <t xml:space="preserve">MAXIMUM HYDRATOR 72H - GEL-CREMA AUTO-IDRATANTE </t>
  </si>
  <si>
    <t>MAXIMUM HYDRATOR ACTIVATED WATER-GEL - ACQUA-GEL: CONCENTRATO D'IDRATAZIONE</t>
  </si>
  <si>
    <t>ANTI AGE MOISTURIZER - IDRATANTE ANTI-AGE</t>
  </si>
  <si>
    <t>TRATTAMENTI SPECIFICI</t>
  </si>
  <si>
    <t>AGE DEFENSE ANTI-AGE EYE CREAM - CONTORNO OCCHI IDRATANTE ANTI-AGE</t>
  </si>
  <si>
    <t>MAXIMUM HYDRATOR EYE 96H HYDRO-FILLER CONCENTRATE - CONTORNO OCCHI IDRATANTE RIEMPITIVO</t>
  </si>
  <si>
    <t>SUPER ENERGIZER</t>
  </si>
  <si>
    <t>SUPER ENERGIZER ANTI-FATICA SPF40</t>
  </si>
  <si>
    <t>SUPER ENERGIZER DEPUFFING EYE GEL - GEL CONTORNO OCCHI  DECONGESTIONANTE</t>
  </si>
  <si>
    <t>CORPO</t>
  </si>
  <si>
    <t>DEO ROLL ON - DEODORANTE ROLL ON</t>
  </si>
  <si>
    <t>DEO STICK - DEODORANTE STICK</t>
  </si>
  <si>
    <t>10ml</t>
  </si>
  <si>
    <t>25ml</t>
  </si>
  <si>
    <t>45ml</t>
  </si>
  <si>
    <t>100ml</t>
  </si>
  <si>
    <t>75ml</t>
  </si>
  <si>
    <t>200ml</t>
  </si>
  <si>
    <t>30ml</t>
  </si>
  <si>
    <t>50ml</t>
  </si>
  <si>
    <t/>
  </si>
  <si>
    <t>100g</t>
  </si>
  <si>
    <t>150g</t>
  </si>
  <si>
    <t>150ml</t>
  </si>
  <si>
    <t>125ml</t>
  </si>
  <si>
    <t>400ml</t>
  </si>
  <si>
    <t>115ml</t>
  </si>
  <si>
    <t>40ml</t>
  </si>
  <si>
    <t>15ml</t>
  </si>
  <si>
    <t>34ml</t>
  </si>
  <si>
    <t>14g</t>
  </si>
  <si>
    <t>12ml</t>
  </si>
  <si>
    <t>24ml</t>
  </si>
  <si>
    <t>11,6g</t>
  </si>
  <si>
    <t>20ml</t>
  </si>
  <si>
    <t>3,6g</t>
  </si>
  <si>
    <t>7ml</t>
  </si>
  <si>
    <t>250ml</t>
  </si>
  <si>
    <t>75g</t>
  </si>
  <si>
    <t>144ml</t>
  </si>
  <si>
    <t>6g</t>
  </si>
  <si>
    <t>14,5g</t>
  </si>
  <si>
    <t>9g</t>
  </si>
  <si>
    <t>9,5g</t>
  </si>
  <si>
    <t>8ml</t>
  </si>
  <si>
    <t>8g</t>
  </si>
  <si>
    <t>1,5ml</t>
  </si>
  <si>
    <t>35g</t>
  </si>
  <si>
    <t>10g</t>
  </si>
  <si>
    <t>7g</t>
  </si>
  <si>
    <t>4,3ml</t>
  </si>
  <si>
    <t>3,9g</t>
  </si>
  <si>
    <t>6ml</t>
  </si>
  <si>
    <t>4g</t>
  </si>
  <si>
    <t>3g</t>
  </si>
  <si>
    <t>0,26g</t>
  </si>
  <si>
    <t>2,2g</t>
  </si>
  <si>
    <t>4,8g</t>
  </si>
  <si>
    <t>0,28g</t>
  </si>
  <si>
    <t>1,2g</t>
  </si>
  <si>
    <t>0,67g</t>
  </si>
  <si>
    <t>0,06g</t>
  </si>
  <si>
    <t>8,5ml</t>
  </si>
  <si>
    <t>48ml</t>
  </si>
  <si>
    <t>KL69010000</t>
  </si>
  <si>
    <t>KL6E010000</t>
  </si>
  <si>
    <t>ALL IN ONE CLEANSING MICELLAR MILK - LATTE MICELLARE 2-IN-1 STRUCCANTE + DETERGENTE (PELLE TIPO I/II)</t>
  </si>
  <si>
    <t>ALL IN ONE CLEANSING MICELLAR MILK - LATTE MICELLARE 2-IN-1 STRUCCANTE + DETERGENTE (PELLE TIPO III/IV)</t>
  </si>
  <si>
    <t xml:space="preserve">MOISTURE SURGE INTENSE 72H - IDRATAZIONE INTENSA PER PELLE ARIDA (TIPO I - II) </t>
  </si>
  <si>
    <t>KPR7010000</t>
  </si>
  <si>
    <t>KPR8010000</t>
  </si>
  <si>
    <t>SUPERDEFENSE SPF 25 - CREMA IDRATANTE PREVENZIONE ANTIETÀ + ANTI-FATICA - TIPO DI PELLE I - II</t>
  </si>
  <si>
    <t xml:space="preserve">SUPERDEFENSE SPF 25 - CREMA IDRATANTE PREVENZIONE ANTIETÀ + ANTI-FATICA - TIPO DI PELLE III - IV </t>
  </si>
  <si>
    <t xml:space="preserve">SUPERDEFENSE SPF 40 - GEL IDRATANTE PREVENZIONE ANTIETÀ + ANTI-FATICA - TUTTI I TIPI DI PELLE </t>
  </si>
  <si>
    <t>KXJA270000</t>
  </si>
  <si>
    <t>KXJA010000</t>
  </si>
  <si>
    <t>KXJA030000</t>
  </si>
  <si>
    <t>KXJA040000</t>
  </si>
  <si>
    <t>KXJA070000</t>
  </si>
  <si>
    <t>KXJA080000</t>
  </si>
  <si>
    <t>KXJA060000</t>
  </si>
  <si>
    <t>KXJA050000</t>
  </si>
  <si>
    <t>KXJA110000</t>
  </si>
  <si>
    <t>KXJA090000</t>
  </si>
  <si>
    <t>KXJA150000</t>
  </si>
  <si>
    <t>V0LL020000</t>
  </si>
  <si>
    <t>V0LL030000</t>
  </si>
  <si>
    <t>LINE SMOOTHING CONCEALER 02 LIGHT</t>
  </si>
  <si>
    <t>VF</t>
  </si>
  <si>
    <t>MF</t>
  </si>
  <si>
    <t>M</t>
  </si>
  <si>
    <t>D</t>
  </si>
  <si>
    <t>F</t>
  </si>
  <si>
    <t xml:space="preserve">BEYOND PERFECTING FOUNDATION CN 08 LINEN                                                                  </t>
  </si>
  <si>
    <t xml:space="preserve">BEYOND PERFECTING FOUNDATION CN 10 ALABASTER                                                      </t>
  </si>
  <si>
    <t xml:space="preserve">BEYOND PERFECTING FOUNDATION CN 18 CREAM WHIP                                                    </t>
  </si>
  <si>
    <t xml:space="preserve">BEYOND PERFECTING FOUNDATION CN 28 IVORY                                                             </t>
  </si>
  <si>
    <t xml:space="preserve">BEYOND PERFECTING FOUNDATION CN 32 BUTTERMILK                                                   </t>
  </si>
  <si>
    <t xml:space="preserve">BEYOND PERFECTING FOUNDATION CN 40 CREAM CHAMOIS                                               </t>
  </si>
  <si>
    <t xml:space="preserve">BEYOND PERFECTING FOUNDATION WN 48 OAT                                                            </t>
  </si>
  <si>
    <t xml:space="preserve">BEYOND PERFECTING FOUNDATION CN 52 NEUTRAL                                                            </t>
  </si>
  <si>
    <t xml:space="preserve">BEYOND PERFECTING FOUNDATION CN 58 HONEY                                                          </t>
  </si>
  <si>
    <t xml:space="preserve">BEYOND PERFECTING FOUNDATION CN 70 VANILLA                                                        </t>
  </si>
  <si>
    <t xml:space="preserve">BEYOND PERFECTING FOUNDATION CN 90 SAND                                                             </t>
  </si>
  <si>
    <t xml:space="preserve">BEYOND PERFECTING FOUNDATION WN 112 GINGER                                                          </t>
  </si>
  <si>
    <t xml:space="preserve">BEYOND PERFECTING POWDER FOUNDATION SHADE 6 IVORY </t>
  </si>
  <si>
    <t xml:space="preserve">BEYOND PERFECTING POWDER FOUNDATION SHADE 7 CREAM CHAMOIS </t>
  </si>
  <si>
    <t>BEYOND PERFECTING POWDER FOUNDATION SHADE 9 NEUTRAL</t>
  </si>
  <si>
    <t>BEYOND PERFECTING POWDER FOUNDATION SHADE 11 HONEY</t>
  </si>
  <si>
    <t>BEYOND PERFECTING POWDER FOUNDATION SHADE 14 VANILLA</t>
  </si>
  <si>
    <t xml:space="preserve">BEYOND PERFECTING POWDER FOUNDATION SHADE 15 BEIGE </t>
  </si>
  <si>
    <t xml:space="preserve">STAY MATTE FOUNDATION CN 10 ALABASTER                                                         </t>
  </si>
  <si>
    <t xml:space="preserve">STAY MATTE FOUNDATION CN 28 IVORY                                                                </t>
  </si>
  <si>
    <t xml:space="preserve">STAY MATTE FOUNDATION CN 52 NEUTRAL                                                       </t>
  </si>
  <si>
    <t xml:space="preserve">STAY MATTE FOUNDATION CN 70 VANILLA                                                              </t>
  </si>
  <si>
    <t xml:space="preserve">STAY MATTE FOUNDATION CN 74 BEIGE                                                             </t>
  </si>
  <si>
    <t xml:space="preserve">STAY MATTE FOUNDATION CN 90 SAND                                                                    </t>
  </si>
  <si>
    <t xml:space="preserve">ANTI-BLEMISH SOLUTION MAKEUP CN 28 IVORY                                                               </t>
  </si>
  <si>
    <t xml:space="preserve">ANTI-BLEMISH SOLUTION MAKEUP CN 52 NEUTRAL                                                     </t>
  </si>
  <si>
    <t xml:space="preserve">ANTI-BLEMISH SOLUTION MAKEUP CN 70 VANILLA                                                               </t>
  </si>
  <si>
    <t xml:space="preserve">ANTI-BLEMISH SOLUTION MAKEUP CN 74 BEIGE                                                               </t>
  </si>
  <si>
    <t xml:space="preserve">ANTI-BLEMISH SOLUTION MAKEUP CN 90 SAND                                                                   </t>
  </si>
  <si>
    <t xml:space="preserve">ANTI-BLEMISH SOLUTION MAKEUP WN 114 GOLDEN                                                              </t>
  </si>
  <si>
    <t xml:space="preserve">EVEN BETTER GLOW WN 12 MERINGUE                                                        </t>
  </si>
  <si>
    <t>EVEN BETTER GLOW CN 20 FAIR</t>
  </si>
  <si>
    <t xml:space="preserve">EVEN BETTER GLOW CN 28 IVORY                                                    </t>
  </si>
  <si>
    <t xml:space="preserve">EVEN BETTER GLOW CN 40 CREAM CHAMOIS </t>
  </si>
  <si>
    <t xml:space="preserve">EVEN BETTER GLOW WN 44 TEA   </t>
  </si>
  <si>
    <t xml:space="preserve">EVEN BETTER GLOW CN 52 NEUTRAL                                                             </t>
  </si>
  <si>
    <t xml:space="preserve">EVEN BETTER GLOW CN 58 HONEY                                                  </t>
  </si>
  <si>
    <t xml:space="preserve">EVEN BETTER GLOW WN 68 BRULEE   </t>
  </si>
  <si>
    <t xml:space="preserve">EVEN BETTER GLOW CN 70 VANILLA                                                               </t>
  </si>
  <si>
    <t>EVEN BETTER GLOW WN 76 TOASTED WHEAT</t>
  </si>
  <si>
    <t xml:space="preserve">EVEN BETTER GLOW CN 90 SAND  </t>
  </si>
  <si>
    <t xml:space="preserve">EVEN BETTER GLOW WN 114 GOLDEN   </t>
  </si>
  <si>
    <t xml:space="preserve">EVEN BETTER MAKEUP SPF 15 CN 0.75 CUSTARD    </t>
  </si>
  <si>
    <t xml:space="preserve">EVEN BETTER MAKEUP SPF 15 CN 08 LINEN                                                        </t>
  </si>
  <si>
    <t xml:space="preserve">EVEN BETTER MAKEUP SPF 15 CN 10 ALABASTER                                                     </t>
  </si>
  <si>
    <t xml:space="preserve">EVEN BETTER MAKEUP SPF 15 WN 16 BUFF   </t>
  </si>
  <si>
    <t xml:space="preserve">EVEN BETTER MAKEUP SPF 15 CN 18 CREAM WHIP  </t>
  </si>
  <si>
    <t xml:space="preserve">EVEN BETTER MAKEUP SPF 15 CN 28 IVORY                                                       </t>
  </si>
  <si>
    <t xml:space="preserve">EVEN BETTER MAKEUP SPF 15 CN 40 CREAM CHAMOIS                                  </t>
  </si>
  <si>
    <t xml:space="preserve">EVEN BETTER MAKEUP SPF 15 WN 46 GOLDEN NEUTRAL  </t>
  </si>
  <si>
    <t xml:space="preserve">EVEN BETTER MAKEUP SPF 15 WN 48 OAT   </t>
  </si>
  <si>
    <t xml:space="preserve">EVEN BETTER MAKEUP SPF 15 CN 52 NEUTRAL                                                   </t>
  </si>
  <si>
    <t xml:space="preserve">EVEN BETTER MAKEUP SPF 15 WN 56 CASHEW   </t>
  </si>
  <si>
    <t xml:space="preserve">EVEN BETTER MAKEUP SPF 15 CN 58 HONEY                                                            </t>
  </si>
  <si>
    <t xml:space="preserve">EVEN BETTER MAKEUP SPF 15 CN 70 VANILLA                                                      </t>
  </si>
  <si>
    <t xml:space="preserve">EVEN BETTER MAKEUP SPF 15 CN 74 BEIGE                                                            </t>
  </si>
  <si>
    <t xml:space="preserve">EVEN BETTER MAKEUP SPF 15 CN 78 NUTTY  </t>
  </si>
  <si>
    <t xml:space="preserve">EVEN BETTER MAKEUP SPF 15 CN 90 SAND                                                              </t>
  </si>
  <si>
    <t xml:space="preserve">EVEN BETTER MAKEUP SPF 15 WN 94 DEEP NEUTRAL    </t>
  </si>
  <si>
    <t xml:space="preserve">EVEN BETTER MAKEUP SPF 15 WN 98 CREAM CARAMEL    </t>
  </si>
  <si>
    <t xml:space="preserve">EVEN BETTER MAKEUP SPF 15 WN 100 DEEP HONEY    </t>
  </si>
  <si>
    <t xml:space="preserve">EVEN BETTER MAKEUP SPF 15 WN 112 GINGER  </t>
  </si>
  <si>
    <t xml:space="preserve">EVEN BETTER MAKEUP SPF 15 WN 114 GOLDEN                                                      </t>
  </si>
  <si>
    <t xml:space="preserve">EVEN BETTER MAKEUP SPF 15 CN 116 SPICE    </t>
  </si>
  <si>
    <t xml:space="preserve">EVEN BETTER MAKEUP SPF 15 WN 118 AMBER                                                     </t>
  </si>
  <si>
    <t xml:space="preserve">EVEN BETTER MAKEUP SPF 15 WN 124 SIENNA                                                      </t>
  </si>
  <si>
    <t>EVEN BETTER REFRESH WN 01 FLAX</t>
  </si>
  <si>
    <t>EVEN BETTER REFRESH CN 10 Alabaster</t>
  </si>
  <si>
    <t>EVEN BETTER REFRESH CN 28 IVORY</t>
  </si>
  <si>
    <t xml:space="preserve">EVEN BETTER REFRESH CN 40 Cream Chamois </t>
  </si>
  <si>
    <t>EVEN BETTER REFRESH CN 52 NEUTRAL</t>
  </si>
  <si>
    <t xml:space="preserve">EVEN BETTER REFRESH CN 58 Honey </t>
  </si>
  <si>
    <t>EVEN BETTER REFRESH WN 69 CARDAMOM</t>
  </si>
  <si>
    <t xml:space="preserve">EVEN BETTER REFRESH CN 70 Vanilla  </t>
  </si>
  <si>
    <t>EVEN BETTER REFRESH CN 74 BEIGE</t>
  </si>
  <si>
    <t>EVEN BETTER REFRESH WN 76 TOASTED WHEAT</t>
  </si>
  <si>
    <t xml:space="preserve">EVEN BETTER REFRESH CN 90 Sand </t>
  </si>
  <si>
    <t xml:space="preserve">EVEN BETTER REFRESH WN 118 Amber </t>
  </si>
  <si>
    <t>ALMOST POWDER MAKEUP 01 FAIR</t>
  </si>
  <si>
    <t>ALMOST POWDER MAKEUP 02 NEUTRAL FAIR</t>
  </si>
  <si>
    <t xml:space="preserve">ALMOST POWDER MAKEUP 03 LIGHT </t>
  </si>
  <si>
    <t>ALMOST POWDER MAKEUP 04 NEUTRAL</t>
  </si>
  <si>
    <t>ALMOST POWDER MAKEUP 05 MEDIUM</t>
  </si>
  <si>
    <t>ALMOST POWDER MAKEUP 06 DEEP</t>
  </si>
  <si>
    <t>SUPERBALANCED SILK 05 SILK IVORY</t>
  </si>
  <si>
    <t>SUPERBALANCED SILK 06 SILK CREAM CHAMOIS</t>
  </si>
  <si>
    <t>SUPERBALANCED SILK 08 SILK CANVAS</t>
  </si>
  <si>
    <t>SUPERBALANCED SILK 13 SILK VANILLA</t>
  </si>
  <si>
    <t>SUPERBALANCED SILK 14 SILK SUEDE</t>
  </si>
  <si>
    <t>SUPERBALANCED SILK 15 SILK NUTMEG</t>
  </si>
  <si>
    <t xml:space="preserve">SUPERBALANCED MAKEUP CN 10 ALABASTER                                       </t>
  </si>
  <si>
    <t xml:space="preserve">SUPERBALANCED MAKEUP CN 13.5 PETAL                                                    </t>
  </si>
  <si>
    <t xml:space="preserve">SUPERBALANCED MAKEUP CN 28 IVORY                                           </t>
  </si>
  <si>
    <t xml:space="preserve">SUPERBALANCED MAKEUP CN 40 CREAM CHAMOIS                                        </t>
  </si>
  <si>
    <t xml:space="preserve">SUPERBALANCED MAKEUP CN 42 NEUTRAL                                                 </t>
  </si>
  <si>
    <t xml:space="preserve">SUPERBALANCED MAKEUP CN 62 PORCELAIN BEIGE                                 </t>
  </si>
  <si>
    <t xml:space="preserve">SUPERBALANCED MAKEUP CN 63.5 LINEN                                                                           </t>
  </si>
  <si>
    <t xml:space="preserve">SUPERBALANCED MAKEUP CN 70 VANILLA                                                        </t>
  </si>
  <si>
    <t xml:space="preserve">SUPERBALANCED MAKEUP CN 72 SUNNY                                                          </t>
  </si>
  <si>
    <t xml:space="preserve">SUPERBALANCED MAKEUP CN 90 SAND                                                           </t>
  </si>
  <si>
    <t xml:space="preserve">SUPERBALANCED MAKEUP WN 114 GOLDEN                                                    </t>
  </si>
  <si>
    <t>SPF 30 MINERAL POWDER 01 VERY FAIR</t>
  </si>
  <si>
    <t>SPF 30 MINERAL POWDER 02 MODERATLEY FAIR</t>
  </si>
  <si>
    <t>SPF 30 MINERAL POWDER 03 MEDIUM</t>
  </si>
  <si>
    <t>SPF 30 MINERAL POWDER 04 BRONZED</t>
  </si>
  <si>
    <t>BEYOND PERFECTING SUPER CONCEALER SHADE 04</t>
  </si>
  <si>
    <t>BEYOND PERFECTING SUPER CONCEALER SHADE 10</t>
  </si>
  <si>
    <t xml:space="preserve">BEYOND PERFECTING SUPER CONCEALER SHADE 14 </t>
  </si>
  <si>
    <t>BEYOND PERFECTING SUPER CONCEALER SHADE 18</t>
  </si>
  <si>
    <t>LINE SMOOTHING CONCEALER 03 MODERT FAIR</t>
  </si>
  <si>
    <t>EVEN BETTER ALL OVER CONCEALER + ERASER - CORRETTORE VISO E OCCHI</t>
  </si>
  <si>
    <t>KF54030000</t>
  </si>
  <si>
    <t>020714968892</t>
  </si>
  <si>
    <t>KF54040000</t>
  </si>
  <si>
    <t>020714968908</t>
  </si>
  <si>
    <t>KF54050000</t>
  </si>
  <si>
    <t>020714968915</t>
  </si>
  <si>
    <t>KF54090000</t>
  </si>
  <si>
    <t>020714968953</t>
  </si>
  <si>
    <t>KF54070000</t>
  </si>
  <si>
    <t>020714968939</t>
  </si>
  <si>
    <t>KF54100000</t>
  </si>
  <si>
    <t>020714968960</t>
  </si>
  <si>
    <t xml:space="preserve">EVEN BETTER ALL OVER CONCEALER + ERASER CN 28 IVORY                                                       </t>
  </si>
  <si>
    <t xml:space="preserve">EVEN BETTER ALL OVER CONCEALER + ERASER CN 40 CREAM CHAMOIS                                  </t>
  </si>
  <si>
    <t xml:space="preserve">EVEN BETTER ALL OVER CONCEALER + ERASER CN 52 NEUTRAL                                                   </t>
  </si>
  <si>
    <t xml:space="preserve">EVEN BETTER ALL OVER CONCEALER + ERASER CN 90 SAND                                                              </t>
  </si>
  <si>
    <t xml:space="preserve">EVEN BETTER ALL OVER CONCEALER + ERASER CN 70 VANILLA                                                      </t>
  </si>
  <si>
    <t xml:space="preserve">EVEN BETTER ALL OVER CONCEALER + ERASER WN 114 GOLDEN                                                      </t>
  </si>
  <si>
    <t xml:space="preserve">AIRBRUSH CONCEALER 02 MEDIUM                            </t>
  </si>
  <si>
    <t>AIRBRUSH CONCEALER 04 NEUTRAL FAIR</t>
  </si>
  <si>
    <t>AIRBRUSH CONCEALER 05 FAIR CREAM</t>
  </si>
  <si>
    <t>AIRBRUSH CONCEALER 07 LIGHT HONEY</t>
  </si>
  <si>
    <t>BLENDED FACE POWDER TRASPARENCY 02</t>
  </si>
  <si>
    <t xml:space="preserve">BLENDED FACE POWDER TRASPARENCY 03                            </t>
  </si>
  <si>
    <t>BLENDED FACE POWDER TRASPARENCY 04</t>
  </si>
  <si>
    <t>BLENDED FACE POWDER TRASPARENCY NEUTRAL 08</t>
  </si>
  <si>
    <t>BLENDED FACE POWDER INVISIBLE BLEND 20</t>
  </si>
  <si>
    <t>SUPERPOWDER 02 MATTE BEIGE</t>
  </si>
  <si>
    <t>SUPERPOWDER 04 MATTE HONEY</t>
  </si>
  <si>
    <t xml:space="preserve">SUPERPOWDER 07 MATTE NEUTRAL                            </t>
  </si>
  <si>
    <t>STAY MATTE SHEER PRESSED POWDER 01 STAY BUFF</t>
  </si>
  <si>
    <t xml:space="preserve">STAY MATTE SHEER PRESSED POWDER 02 STAY NEUTRAL                                </t>
  </si>
  <si>
    <t>STAY MATTE SHEER PRESSED POWDER 03 STAY BEIGE</t>
  </si>
  <si>
    <t>STAY MATTE SHEER PRESSED POWDER 04 STAY HONEY</t>
  </si>
  <si>
    <t>STAY MATTE SHEER PRESSED POWDER 17 STAY GOLDEN</t>
  </si>
  <si>
    <t xml:space="preserve">STAY MATTE SHEER PRESSED POWDER 101 INVISIBLE MATTE                             </t>
  </si>
  <si>
    <t>BLUSHING BLUSH 101 AGLOW</t>
  </si>
  <si>
    <t>BLUSHING BLUSH 102 INNOCENT PEACH</t>
  </si>
  <si>
    <t xml:space="preserve">BLUSHING BLUSH 107 SUNSET GLOW                             </t>
  </si>
  <si>
    <t>BLUSHING BLUSH 110 PRECIOUS POSY</t>
  </si>
  <si>
    <t>BLUSHING BLUSH 115 SMOLDERING PLUM</t>
  </si>
  <si>
    <t>BLUSHING BLUSH 120 BASHFUL BLUSH</t>
  </si>
  <si>
    <t>POP SPLASH 02 CARAMEL POP</t>
  </si>
  <si>
    <t>POP SPLASH 03 SORBET POP</t>
  </si>
  <si>
    <t>POP SPLASH 08 TENDERHEART</t>
  </si>
  <si>
    <t>POP SPLASH 11 AIRKISS</t>
  </si>
  <si>
    <t xml:space="preserve">POP SPLASH 12 ROSEWATER POP </t>
  </si>
  <si>
    <t>POP SPLASH 13 JUICY APPLE</t>
  </si>
  <si>
    <t>POP SPLASH 14 FRUITY POP</t>
  </si>
  <si>
    <t>POP SPLASH 16 WATERMELON POP</t>
  </si>
  <si>
    <t>POP SPLASH 17 SPRITZ POP</t>
  </si>
  <si>
    <t>POP SPLASH 18 PINOT POP</t>
  </si>
  <si>
    <t>POP SPLASH 19 VINO POP</t>
  </si>
  <si>
    <t>POP SPLASH 20 SANGRIA POP</t>
  </si>
  <si>
    <t>POP LIP 01 NUDE POP</t>
  </si>
  <si>
    <t>POP LIP 02 BARE POP</t>
  </si>
  <si>
    <t>POP LIP 03 COLA POP</t>
  </si>
  <si>
    <t>POP LIP 04 BEIGE POP</t>
  </si>
  <si>
    <t>POP LIP 05 MELON POP</t>
  </si>
  <si>
    <t>POP LIP 06 POPPY POP</t>
  </si>
  <si>
    <t>POP LIP 07 PASSION POP</t>
  </si>
  <si>
    <t>POP LIP 08 CHERRY POP</t>
  </si>
  <si>
    <t>POP LIP 09 SWEET POP</t>
  </si>
  <si>
    <t>POP LIP 10 PUNCH POP</t>
  </si>
  <si>
    <t>POP LIP 11 WOW POP</t>
  </si>
  <si>
    <t>POP LIP 12 FAB POP</t>
  </si>
  <si>
    <t>POP LIP 13 LOVE POP</t>
  </si>
  <si>
    <t>POP LIP 14 PLUM POP</t>
  </si>
  <si>
    <t>POP LIP 15 BERRY POP</t>
  </si>
  <si>
    <t>POP LIP 16 GRAPE  POP</t>
  </si>
  <si>
    <t>POP LIP 17 MOCHA POP</t>
  </si>
  <si>
    <t>POP LIP 18 PAPAYA POP</t>
  </si>
  <si>
    <t>POP LIP 19 PARTY POP</t>
  </si>
  <si>
    <t>POP LIP 20 SUGAR POP</t>
  </si>
  <si>
    <t>POP LIP 21 REBEL POP</t>
  </si>
  <si>
    <t>POP LIP 22 KISS POP</t>
  </si>
  <si>
    <t>POP LIP 23 BLUSH POP</t>
  </si>
  <si>
    <t>POP LIP 24 RASPBERRY POP</t>
  </si>
  <si>
    <t>POP MATTE LIP 01 BLUSHING POP</t>
  </si>
  <si>
    <t>POP MATTE LIP 02 ICON POP</t>
  </si>
  <si>
    <t>POP MATTE LIP 03 RUBY POP</t>
  </si>
  <si>
    <t>POP MATTE LIP 04 MOD POP</t>
  </si>
  <si>
    <t>POP MATTE LIP 05 GRAFFITI POP</t>
  </si>
  <si>
    <t>POP MATTE LIP 06 ROSE POP</t>
  </si>
  <si>
    <t>POP MATTE LIP 07 POW POP</t>
  </si>
  <si>
    <t>POP MATTE LIP 08 BOLD POP</t>
  </si>
  <si>
    <t xml:space="preserve">POP MATTE LIP 09 BEACH POP   </t>
  </si>
  <si>
    <t xml:space="preserve">POP MATTE LIP 10 CLOVE POP  </t>
  </si>
  <si>
    <t xml:space="preserve">POP MATTE LIP 11 PEPPERMINT   </t>
  </si>
  <si>
    <t xml:space="preserve">POP MATTE LIP 12 CORAL POP  </t>
  </si>
  <si>
    <t xml:space="preserve">POP MATTE LIP 13 PEONY POP  </t>
  </si>
  <si>
    <t xml:space="preserve">POP MATTE LIP 14 CUTE POP  </t>
  </si>
  <si>
    <t xml:space="preserve">POP MATTE LIP 15 SHOCK POP </t>
  </si>
  <si>
    <t xml:space="preserve">POP MATTE LIP 16 AVANT GARD POP   </t>
  </si>
  <si>
    <t>DRAMATICALLY DIFFERENT LIPSTICK 01 BARELY</t>
  </si>
  <si>
    <t>DRAMATICALLY DIFFERENT LIPSTICK 04 CANOODLE</t>
  </si>
  <si>
    <t>DRAMATICALLY DIFFERENT LIPSTICK 08 INTIMATELY</t>
  </si>
  <si>
    <t>DRAMATICALLY DIFFERENT LIPSTICK 11 SUGARED MAPLE</t>
  </si>
  <si>
    <t>DRAMATICALLY DIFFERENT LIPSTICK 17 STRAWBERRY ICE</t>
  </si>
  <si>
    <t>DRAMATICALLY DIFFERENT LIPSTICK 18 HOT TAMALE</t>
  </si>
  <si>
    <t>DRAMATICALLY DIFFERENT LIPSTICK 20 RED ALERT</t>
  </si>
  <si>
    <t>DRAMATICALLY DIFFERENT LIPSTICK 23 ALL HEART</t>
  </si>
  <si>
    <t>DRAMATICALLY DIFFERENT LIPSTICK 28 ROMANTICIZE</t>
  </si>
  <si>
    <t>DRAMATICALLY DIFFERENT LIPSTICK 39 PASSIONATELY</t>
  </si>
  <si>
    <t>DRAMATICALLY DIFFERENT LIPSTICK 44 RASPBERRY GLACE</t>
  </si>
  <si>
    <t>DRAMATICALLY DIFFERENT LIPSTICK 50 A DIFFERENT GRAPE</t>
  </si>
  <si>
    <t>CHUBBY STICK INTENSE 01 CURVIEST CARAMEL</t>
  </si>
  <si>
    <t>CHUBBY STICK INTENSE 03 MIGHTIEST MARASCHINO</t>
  </si>
  <si>
    <t>CHUBBY STICK INTENSE 04 HEFTIEST HIBISCUS</t>
  </si>
  <si>
    <t>CHUBBY STICK INTENSE 05 PLUSHEST PUNCH</t>
  </si>
  <si>
    <t>CHUBBY STICK INTENSE 06 ROOMIEST ROSE</t>
  </si>
  <si>
    <t>CHUBBY STICK INTENSE 08 GRANDEST GRAPE</t>
  </si>
  <si>
    <t>CHUBBY STICK INTENSE 14 ROBUST ROUGE</t>
  </si>
  <si>
    <t>CHUBBY STICK 02 WHOLE LOTTA HONEY</t>
  </si>
  <si>
    <t>CHUBBY STICK 04 MEGA MELON</t>
  </si>
  <si>
    <t>CHUBBY STICK 05 CHUNKY CHERRY</t>
  </si>
  <si>
    <t>CHUBBY STICK 07 SUPER STRAWBERRY</t>
  </si>
  <si>
    <t>CHUBBY STICK 09 HEAPING HAZELNUT</t>
  </si>
  <si>
    <t>CHUBBY STICK 11 TWO TON TOMATO</t>
  </si>
  <si>
    <t>CHUBBY STICK 12 OVERSIZED ORANGE</t>
  </si>
  <si>
    <t>CHUBBY STICK 14 CURVY CANDY</t>
  </si>
  <si>
    <t>QUICKLINER FOR LIPS INTENSE 03 INTENSE COLA</t>
  </si>
  <si>
    <t>QUICKLINER FOR LIPS INTENSE 04 INTENSE CAYENNE</t>
  </si>
  <si>
    <t>QUICKLINER FOR LIPS INTENSE 05 INTENSE PASSION</t>
  </si>
  <si>
    <t>QUICKLINER FOR LIPS INTENSE 06 INTENSE CRANBERRY</t>
  </si>
  <si>
    <t>QUICKLINER FOR LIPS INTENSE 07 INTENSE BLUSH</t>
  </si>
  <si>
    <t>QUICKLINER FOR LIPS INTENSE 09 INTENSE JAM</t>
  </si>
  <si>
    <t>QUICKLINER FOR LIPS 01 LIPBLUSH</t>
  </si>
  <si>
    <t>QUICKLINER FOR LIPS 03 CHOCOLATE CHIP</t>
  </si>
  <si>
    <t>QUICKLINER FOR LIPS 05 TAWNY TULIP</t>
  </si>
  <si>
    <t>QUICKLINER FOR LIPS 07 PLUMMY</t>
  </si>
  <si>
    <t>QUICKLINER FOR LIPS 09 HONEYSTICK</t>
  </si>
  <si>
    <t>QUICKLINER FOR LIPS 33 BAMBOO</t>
  </si>
  <si>
    <t>QUICKLINER FOR LIPS 36 SOFT ROSE</t>
  </si>
  <si>
    <t>QUICKLINER FOR LIPS 37 COCOA PEACH</t>
  </si>
  <si>
    <t xml:space="preserve">QUICKLINER FOR LIPS 45 NUTTY  </t>
  </si>
  <si>
    <t xml:space="preserve">QUICKLINER FOR LIPS 46 BERRY CRISP   </t>
  </si>
  <si>
    <t xml:space="preserve">QUICKLINER FOR LIPS 47 FRENCH POPPY  </t>
  </si>
  <si>
    <t xml:space="preserve">QUICKLINER FOR LIPS 48 BING CHERRY   </t>
  </si>
  <si>
    <t xml:space="preserve">QUICKLINER FOR LIPS 49 SWEETY  </t>
  </si>
  <si>
    <t xml:space="preserve">QUICKLINER FOR LIPS 50 FIGGY    </t>
  </si>
  <si>
    <t xml:space="preserve">ALL ABOUT SHADOW MONO MATTE AA FRENCH VANILLA (NEW) </t>
  </si>
  <si>
    <t xml:space="preserve">ALL ABOUT SHADOW MONO MATTE AC FRENCH ROAST </t>
  </si>
  <si>
    <t xml:space="preserve">ALL ABOUT SHADOW MONO SOFT SHIMMER 1A SUGAR CANE </t>
  </si>
  <si>
    <t xml:space="preserve">ALL ABOUT SHADOW MONO SOFT SHIMMER 2A LEMONGRASS </t>
  </si>
  <si>
    <t>ALL ABOUT SHADOW MONO SOFT SHIMMER 3T DEEP DIVE</t>
  </si>
  <si>
    <t>ALL ABOUT SHADOW MONO SOFT SHIMMER 3W LAGOON</t>
  </si>
  <si>
    <t xml:space="preserve">ALL ABOUT SHADOW MONO SUPER SHIMMER 02 BLACK HONEY </t>
  </si>
  <si>
    <t>ALL ABOUT SHADOW MONO SUPER SHIMMER 39 BUBBLE BATH</t>
  </si>
  <si>
    <t>ALL ABOUT SHADOW DUO 01 LIKE MINK</t>
  </si>
  <si>
    <t xml:space="preserve">ALL ABOUT SHADOW DUO 05 DIAMONDS AND PEARLS </t>
  </si>
  <si>
    <t xml:space="preserve">ALL ABOUT SHADOW DUO 10 MIXED GREENS </t>
  </si>
  <si>
    <t xml:space="preserve">ALL ABOUT SHADOW DUO 15 UPTOWN DOWNTOWN </t>
  </si>
  <si>
    <t xml:space="preserve">ALL ABOUT SHADOW DUO 22 JEANS AND HEELS </t>
  </si>
  <si>
    <t>ALL ABOUT SHADOW DUO 23 COCKTAIL HOUR</t>
  </si>
  <si>
    <t xml:space="preserve">ALL ABOUT SHADOW QUAD 03 MORNING JAVA </t>
  </si>
  <si>
    <t xml:space="preserve">ALL ABOUT SHADOW QUAD 05 ON SAFARI </t>
  </si>
  <si>
    <t>ALL ABOUT SHADOW QUAD 06 PINK CHOCOLATE</t>
  </si>
  <si>
    <t>ALL ABOUT SHADOW QUAD 09 SMOKE AND MIRRORS</t>
  </si>
  <si>
    <t xml:space="preserve">ALL ABOUT SHADOW QUAD 10 GOING STEADY </t>
  </si>
  <si>
    <t>ALL ABOUT SHADOW QUAD 11 GALAXY</t>
  </si>
  <si>
    <t>ALL ABOUT SHADOW QUAD 14 SKINNY DIP</t>
  </si>
  <si>
    <t>HIGH IMPACT KAJAL 01 BLACKENED BLACK</t>
  </si>
  <si>
    <t>QUICKLINER FOR EYES INTENSE 02 INTENSE PLUM</t>
  </si>
  <si>
    <t>QUICKLINER FOR EYES INTENSE 03 INTENSE CHOCOLATE</t>
  </si>
  <si>
    <t>QUICKLINER FOR EYES INTENSE 05 INTENSE CHARCOAL</t>
  </si>
  <si>
    <t>QUICKLINER FOR EYES INTENSE 07 INTENSE IVY</t>
  </si>
  <si>
    <t>QUICKLINER FOR EYES INTENSE 08 INTENSE MIDNIGHT</t>
  </si>
  <si>
    <t>QUICKLINER FOR EYES INTENSE 09 INTENSE EBONY</t>
  </si>
  <si>
    <t>QUICKLINER FOR EYES 02 SMOKY BROWN</t>
  </si>
  <si>
    <t>QUICKLINER FOR EYES 03 ROAST COFFEE</t>
  </si>
  <si>
    <t>QUICKLINER FOR EYES 07 REALLY BLACK</t>
  </si>
  <si>
    <t>QUICKLINER FOR EYES 08 BLUE GREY</t>
  </si>
  <si>
    <t>QUICKLINER FOR EYES 12 MOSS</t>
  </si>
  <si>
    <t>QUICKLINER FOR EYES 15 GRAPE</t>
  </si>
  <si>
    <t>CREAM SHAPER FOR EYES 101 BLACK DIAMOND</t>
  </si>
  <si>
    <t>CREAM SHAPER FOR EYES 105 CHOCOLATE LUSTRE</t>
  </si>
  <si>
    <t>PRETTY EASY LIQUID EYELINING PEN 01 BLACK</t>
  </si>
  <si>
    <t>PRETTY EASY LIQUID EYELINING PEN 02 BROWN</t>
  </si>
  <si>
    <t>SUPERFINE LINER FOR BROWS 02 SOFT BROWN</t>
  </si>
  <si>
    <t>SUPERFINE LINER FOR BROWS 03 DEEP BROWN</t>
  </si>
  <si>
    <t>CHUBBY MASCARA 01 JUMBO JET</t>
  </si>
  <si>
    <t>HIGH IMPACT MASCARA WATERPROOF 01 BLACK</t>
  </si>
  <si>
    <t>HIGH IMPACT LASH ELEVATING MASCARA SHADE BLACK</t>
  </si>
  <si>
    <t>HIGH IMPACT EXTREME MASCARA 01 EXTREME BLACK</t>
  </si>
  <si>
    <t>HIGH IMPACT CURLING MASCARA 01 BLACK</t>
  </si>
  <si>
    <t xml:space="preserve">LASH POWER MASCARA 04 DARK CHOCOLATE     </t>
  </si>
  <si>
    <t>LASH POWER MASCARA 01 BLACK</t>
  </si>
  <si>
    <t>HIGH IMPACT MASCARA 01 BLACK</t>
  </si>
  <si>
    <t>HIGH IMPACT MASCARA 02 BLACK BROWN</t>
  </si>
  <si>
    <t>FULL DISTRIBUTION</t>
  </si>
  <si>
    <t>EAN</t>
  </si>
  <si>
    <t>CODICE PARAF</t>
  </si>
  <si>
    <t>DESCRIZIONE PRODOTTO</t>
  </si>
  <si>
    <t>SIZE</t>
  </si>
  <si>
    <t>NOTE REFERENZA</t>
  </si>
  <si>
    <t>STATUS</t>
  </si>
  <si>
    <t>CLINIQUE - Listini H1 FY21 Clienti (Nazionali)</t>
  </si>
  <si>
    <t>PLANO SKINCARE 5 RIPIANI</t>
  </si>
  <si>
    <t>PLANO SKINCARE 6 RIPIANI</t>
  </si>
  <si>
    <t>PLANO MAKEUP COLOR STUDIO</t>
  </si>
  <si>
    <t>Z512010000</t>
  </si>
  <si>
    <t>Discount</t>
  </si>
  <si>
    <t>NET PRICE FOR YOU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</si>
</sst>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m\-yy;@"/>
    <numFmt numFmtId="165" formatCode="#,##0.00\ &quot;€&quot;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color rgb="FFC0000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0"/>
      <color theme="9" tint="-0.249977111117893"/>
      <name val="Arial"/>
      <family val="2"/>
    </font>
    <font>
      <b/>
      <sz val="11"/>
      <color theme="9" tint="-0.249977111117893"/>
      <name val="Calibri"/>
      <family val="2"/>
      <scheme val="minor"/>
    </font>
    <font>
      <b/>
      <sz val="14"/>
      <color theme="1"/>
      <name val="HelveticaNeueLT Pro 45 Lt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00CC66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1" fontId="0" fillId="0" borderId="0" xfId="0" applyNumberFormat="1" applyAlignment="1">
      <alignment horizontal="left"/>
    </xf>
    <xf numFmtId="0" fontId="3" fillId="0" borderId="0" xfId="0" applyFont="1"/>
    <xf numFmtId="0" fontId="4" fillId="0" borderId="0" xfId="0" applyFont="1"/>
    <xf numFmtId="0" fontId="6" fillId="0" borderId="0" xfId="0" applyFont="1"/>
    <xf numFmtId="1" fontId="6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2" borderId="0" xfId="0" applyFont="1" applyFill="1"/>
    <xf numFmtId="44" fontId="0" fillId="0" borderId="0" xfId="1" applyFont="1" applyAlignment="1">
      <alignment horizontal="right"/>
    </xf>
    <xf numFmtId="44" fontId="6" fillId="0" borderId="0" xfId="1" applyFont="1" applyAlignment="1">
      <alignment horizontal="right"/>
    </xf>
    <xf numFmtId="0" fontId="0" fillId="0" borderId="0" xfId="0" applyNumberForma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1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44" fontId="8" fillId="0" borderId="0" xfId="1" applyFont="1" applyAlignment="1">
      <alignment horizontal="right"/>
    </xf>
    <xf numFmtId="0" fontId="8" fillId="0" borderId="0" xfId="0" applyNumberFormat="1" applyFont="1" applyAlignment="1">
      <alignment horizontal="lef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wrapText="1"/>
    </xf>
    <xf numFmtId="0" fontId="7" fillId="2" borderId="0" xfId="0" applyFont="1" applyFill="1" applyAlignment="1">
      <alignment horizontal="center"/>
    </xf>
    <xf numFmtId="0" fontId="6" fillId="0" borderId="0" xfId="0" applyNumberFormat="1" applyFont="1" applyAlignment="1">
      <alignment horizontal="center"/>
    </xf>
    <xf numFmtId="0" fontId="0" fillId="3" borderId="0" xfId="0" applyFill="1" applyAlignment="1">
      <alignment horizontal="center" vertical="center" wrapText="1"/>
    </xf>
    <xf numFmtId="164" fontId="0" fillId="3" borderId="0" xfId="0" applyNumberFormat="1" applyFill="1" applyAlignment="1">
      <alignment horizontal="center"/>
    </xf>
    <xf numFmtId="165" fontId="0" fillId="3" borderId="0" xfId="2" applyNumberFormat="1" applyFont="1" applyFill="1" applyAlignment="1">
      <alignment horizontal="center"/>
    </xf>
  </cellXfs>
  <cellStyles count="3">
    <cellStyle name="Migliaia" xfId="2" builtinId="3"/>
    <cellStyle name="Normale" xfId="0" builtinId="0"/>
    <cellStyle name="Valuta" xfId="1" builtinId="4"/>
  </cellStyles>
  <dxfs count="21">
    <dxf>
      <alignment horizontal="center" vertical="bottom" textRotation="0" wrapText="0" indent="0" justifyLastLine="0" shrinkToFit="0" readingOrder="0"/>
    </dxf>
    <dxf>
      <numFmt numFmtId="164" formatCode="[$-410]mmmm\-yy;@"/>
      <alignment horizontal="center" vertical="bottom" textRotation="0" indent="0" justifyLastLine="0" shrinkToFit="0" readingOrder="0"/>
    </dxf>
    <dxf>
      <alignment horizontal="center" textRotation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numFmt numFmtId="0" formatCode="General"/>
      <alignment horizontal="center" textRotation="0" indent="0" justifyLastLine="0" shrinkToFit="0" readingOrder="0"/>
    </dxf>
    <dxf>
      <alignment horizontal="center" vertical="bottom" textRotation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indent="0" justifyLastLine="0" shrinkToFit="0" readingOrder="0"/>
    </dxf>
    <dxf>
      <alignment horizontal="left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18142</xdr:colOff>
      <xdr:row>0</xdr:row>
      <xdr:rowOff>235856</xdr:rowOff>
    </xdr:from>
    <xdr:to>
      <xdr:col>4</xdr:col>
      <xdr:colOff>198122</xdr:colOff>
      <xdr:row>29</xdr:row>
      <xdr:rowOff>108856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ECCA990-8CCF-4873-AC3C-3D88C0C24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142" y="235856"/>
          <a:ext cx="2611123" cy="5188857"/>
        </a:xfrm>
        <a:prstGeom prst="rect">
          <a:avLst/>
        </a:prstGeom>
      </xdr:spPr>
    </xdr:pic>
    <xdr:clientData/>
  </xdr:twoCellAnchor>
  <xdr:twoCellAnchor editAs="oneCell">
    <xdr:from>
      <xdr:col>4</xdr:col>
      <xdr:colOff>508000</xdr:colOff>
      <xdr:row>0</xdr:row>
      <xdr:rowOff>217714</xdr:rowOff>
    </xdr:from>
    <xdr:to>
      <xdr:col>9</xdr:col>
      <xdr:colOff>144355</xdr:colOff>
      <xdr:row>29</xdr:row>
      <xdr:rowOff>145143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7CBAA2D2-EC06-4D62-A6C6-D6FA4601E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39143" y="217714"/>
          <a:ext cx="2675283" cy="5243286"/>
        </a:xfrm>
        <a:prstGeom prst="rect">
          <a:avLst/>
        </a:prstGeom>
      </xdr:spPr>
    </xdr:pic>
    <xdr:clientData/>
  </xdr:twoCellAnchor>
  <xdr:twoCellAnchor editAs="oneCell">
    <xdr:from>
      <xdr:col>10</xdr:col>
      <xdr:colOff>44081</xdr:colOff>
      <xdr:row>0</xdr:row>
      <xdr:rowOff>217715</xdr:rowOff>
    </xdr:from>
    <xdr:to>
      <xdr:col>14</xdr:col>
      <xdr:colOff>235857</xdr:colOff>
      <xdr:row>29</xdr:row>
      <xdr:rowOff>115234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424EC471-14A8-4217-B4E3-3B460F9DC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21938" y="217715"/>
          <a:ext cx="2622919" cy="521337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A92C8E-B075-48DD-98FB-F13064C75A11}" name="Tabella2" displayName="Tabella2" ref="A3:L601" totalsRowShown="0" headerRowDxfId="11">
  <autoFilter ref="A3:L601" xr:uid="{E5FC2F7A-A14D-436E-9690-E78CF1862EB0}"/>
  <tableColumns count="12">
    <tableColumn id="6" xr3:uid="{454E30A2-0152-477C-871A-84AEEECA32AE}" name="CODICE SAP" dataDxfId="10"/>
    <tableColumn id="7" xr3:uid="{478A20AA-2CFA-4822-A560-0008FE6793F6}" name="EAN" dataDxfId="9"/>
    <tableColumn id="8" xr3:uid="{F41AE9BE-E482-4310-83C7-B94694E91500}" name="CODICE PARAF" dataDxfId="8"/>
    <tableColumn id="9" xr3:uid="{0BC4EB65-9D05-4D4F-A73D-F982F4B76D22}" name="DESCRIZIONE PRODOTTO"/>
    <tableColumn id="10" xr3:uid="{5E3FD31A-FF3B-4824-8373-18F747171692}" name="SIZE" dataDxfId="7"/>
    <tableColumn id="11" xr3:uid="{8835CA1F-098C-46F9-BF1B-84090EE251D1}" name="NOTE REFERENZA" dataDxfId="6"/>
    <tableColumn id="12" xr3:uid="{3CE5404D-3689-4B3C-87BD-9C9C8B398263}" name="STATUS" dataDxfId="5"/>
    <tableColumn id="13" xr3:uid="{9174B50D-C730-4D7E-A730-93F560AD1033}" name="UNIT PACK" dataDxfId="4"/>
    <tableColumn id="15" xr3:uid="{CB964913-E3E9-4F8A-9AA3-075A56B181C4}" name="PREZZO AL PUBBLICO CONSIGLIATO" dataDxfId="3" dataCellStyle="Valuta"/>
    <tableColumn id="20" xr3:uid="{DF12203B-463E-4301-9C97-981D3CE051E5}" name="Discount" dataDxfId="2"/>
    <tableColumn id="21" xr3:uid="{AE214B76-70E7-4320-8DA7-4662F9695936}" name="NET PRICE FOR YOU IN €" dataDxfId="1"/>
    <tableColumn id="38" xr3:uid="{DF4F8B12-EA5F-48F1-8BD7-73815C522939}" name="FULL DISTRIBUTION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F3B59-ABC8-4A21-A6BA-717928C8F061}">
  <sheetPr>
    <pageSetUpPr fitToPage="1"/>
  </sheetPr>
  <dimension ref="A1:L601"/>
  <sheetViews>
    <sheetView tabSelected="1" zoomScale="80" zoomScaleNormal="80" zoomScaleSheetLayoutView="80" workbookViewId="0">
      <pane ySplit="3" topLeftCell="A580" activePane="bottomLeft" state="frozen"/>
      <selection pane="bottomLeft" activeCell="J5" sqref="J5:J601"/>
    </sheetView>
  </sheetViews>
  <sheetFormatPr defaultRowHeight="14.45" customHeight="1" outlineLevelCol="1"/>
  <cols>
    <col min="1" max="1" width="13.7109375" style="1" customWidth="1"/>
    <col min="2" max="2" width="14.7109375" customWidth="1"/>
    <col min="3" max="3" width="11.5703125" customWidth="1" outlineLevel="1"/>
    <col min="4" max="4" width="110" customWidth="1"/>
    <col min="5" max="5" width="8.5703125" customWidth="1"/>
    <col min="6" max="6" width="11.42578125" style="2" customWidth="1"/>
    <col min="7" max="7" width="8.7109375" customWidth="1"/>
    <col min="8" max="8" width="7" customWidth="1"/>
    <col min="9" max="9" width="14" customWidth="1"/>
    <col min="10" max="10" width="11.5703125" style="2" customWidth="1"/>
    <col min="11" max="11" width="16" style="2" customWidth="1"/>
    <col min="12" max="12" width="14" customWidth="1"/>
  </cols>
  <sheetData>
    <row r="1" spans="1:12" ht="21">
      <c r="B1" s="13"/>
      <c r="C1" s="13"/>
      <c r="D1" s="13" t="s">
        <v>1589</v>
      </c>
      <c r="E1" s="13"/>
      <c r="F1" s="30"/>
      <c r="G1" s="13"/>
      <c r="H1" s="13"/>
      <c r="I1" s="2"/>
      <c r="L1" s="2"/>
    </row>
    <row r="2" spans="1:12" ht="15">
      <c r="B2" s="1"/>
      <c r="E2" s="2"/>
      <c r="G2" s="2"/>
      <c r="H2" s="2"/>
      <c r="I2" s="2"/>
      <c r="L2" s="2"/>
    </row>
    <row r="3" spans="1:12" ht="45">
      <c r="A3" s="11" t="s">
        <v>1</v>
      </c>
      <c r="B3" s="11" t="s">
        <v>1583</v>
      </c>
      <c r="C3" s="11" t="s">
        <v>1584</v>
      </c>
      <c r="D3" s="10" t="s">
        <v>1585</v>
      </c>
      <c r="E3" s="12" t="s">
        <v>1586</v>
      </c>
      <c r="F3" s="12" t="s">
        <v>1587</v>
      </c>
      <c r="G3" s="12" t="s">
        <v>1588</v>
      </c>
      <c r="H3" s="12" t="s">
        <v>2</v>
      </c>
      <c r="I3" s="12" t="s">
        <v>3</v>
      </c>
      <c r="J3" s="12" t="s">
        <v>1594</v>
      </c>
      <c r="K3" s="32" t="s">
        <v>1595</v>
      </c>
      <c r="L3" s="12" t="s">
        <v>1582</v>
      </c>
    </row>
    <row r="4" spans="1:12" ht="15">
      <c r="B4" s="4"/>
      <c r="C4" s="1"/>
      <c r="D4" s="6" t="s">
        <v>924</v>
      </c>
      <c r="E4" s="2"/>
      <c r="G4" s="2"/>
      <c r="H4" s="2"/>
      <c r="I4" s="14"/>
      <c r="K4" s="33"/>
      <c r="L4" s="2" t="s">
        <v>0</v>
      </c>
    </row>
    <row r="5" spans="1:12" ht="15">
      <c r="A5" s="1">
        <v>6610020000</v>
      </c>
      <c r="B5" s="4" t="s">
        <v>5</v>
      </c>
      <c r="C5" s="16">
        <v>900328978</v>
      </c>
      <c r="D5" s="5" t="s">
        <v>925</v>
      </c>
      <c r="E5" s="2" t="s">
        <v>1200</v>
      </c>
      <c r="G5" s="2" t="s">
        <v>4</v>
      </c>
      <c r="H5" s="2">
        <v>3</v>
      </c>
      <c r="I5" s="14">
        <v>34.5</v>
      </c>
      <c r="J5" s="2">
        <v>-55</v>
      </c>
      <c r="K5" s="34">
        <f>+Tabella2[[#This Row],[PREZZO AL PUBBLICO CONSIGLIATO]]*(100+Tabella2[[#This Row],[Discount]])%</f>
        <v>15.525</v>
      </c>
      <c r="L5" s="2" t="s">
        <v>0</v>
      </c>
    </row>
    <row r="6" spans="1:12" ht="15">
      <c r="A6" s="1">
        <v>6436020000</v>
      </c>
      <c r="B6" s="4" t="s">
        <v>6</v>
      </c>
      <c r="C6" s="16">
        <v>900319017</v>
      </c>
      <c r="D6" s="5" t="s">
        <v>925</v>
      </c>
      <c r="E6" s="2" t="s">
        <v>1201</v>
      </c>
      <c r="G6" s="2" t="s">
        <v>4</v>
      </c>
      <c r="H6" s="2">
        <v>3</v>
      </c>
      <c r="I6" s="14">
        <v>55.5</v>
      </c>
      <c r="J6" s="2">
        <v>-55</v>
      </c>
      <c r="K6" s="34">
        <f>+Tabella2[[#This Row],[PREZZO AL PUBBLICO CONSIGLIATO]]*(100+Tabella2[[#This Row],[Discount]])%</f>
        <v>24.975000000000001</v>
      </c>
      <c r="L6" s="2" t="s">
        <v>0</v>
      </c>
    </row>
    <row r="7" spans="1:12" ht="15">
      <c r="A7" s="1">
        <v>6612020000</v>
      </c>
      <c r="B7" s="4" t="s">
        <v>7</v>
      </c>
      <c r="C7" s="16">
        <v>900319005</v>
      </c>
      <c r="D7" s="5" t="s">
        <v>925</v>
      </c>
      <c r="E7" s="2" t="s">
        <v>1202</v>
      </c>
      <c r="G7" s="2" t="s">
        <v>4</v>
      </c>
      <c r="H7" s="2">
        <v>3</v>
      </c>
      <c r="I7" s="14">
        <v>81</v>
      </c>
      <c r="J7" s="2">
        <v>-55</v>
      </c>
      <c r="K7" s="34">
        <f>+Tabella2[[#This Row],[PREZZO AL PUBBLICO CONSIGLIATO]]*(100+Tabella2[[#This Row],[Discount]])%</f>
        <v>36.450000000000003</v>
      </c>
      <c r="L7" s="2" t="s">
        <v>0</v>
      </c>
    </row>
    <row r="8" spans="1:12" ht="15">
      <c r="A8" s="1" t="s">
        <v>8</v>
      </c>
      <c r="B8" s="4" t="s">
        <v>9</v>
      </c>
      <c r="C8" s="16">
        <v>900318977</v>
      </c>
      <c r="D8" s="5" t="s">
        <v>925</v>
      </c>
      <c r="E8" s="2" t="s">
        <v>1203</v>
      </c>
      <c r="G8" s="2" t="s">
        <v>4</v>
      </c>
      <c r="H8" s="2">
        <v>3</v>
      </c>
      <c r="I8" s="14">
        <v>111.5</v>
      </c>
      <c r="J8" s="2">
        <v>-55</v>
      </c>
      <c r="K8" s="34">
        <f>+Tabella2[[#This Row],[PREZZO AL PUBBLICO CONSIGLIATO]]*(100+Tabella2[[#This Row],[Discount]])%</f>
        <v>50.175000000000004</v>
      </c>
      <c r="L8" s="2" t="s">
        <v>0</v>
      </c>
    </row>
    <row r="9" spans="1:12" ht="15">
      <c r="A9" s="1" t="s">
        <v>10</v>
      </c>
      <c r="B9" s="4" t="s">
        <v>11</v>
      </c>
      <c r="C9" s="16">
        <v>923395457</v>
      </c>
      <c r="D9" s="5" t="s">
        <v>926</v>
      </c>
      <c r="E9" s="2" t="s">
        <v>1202</v>
      </c>
      <c r="G9" s="2" t="s">
        <v>4</v>
      </c>
      <c r="H9" s="2">
        <v>3</v>
      </c>
      <c r="I9" s="14">
        <v>62</v>
      </c>
      <c r="J9" s="2">
        <v>-55</v>
      </c>
      <c r="K9" s="34">
        <f>+Tabella2[[#This Row],[PREZZO AL PUBBLICO CONSIGLIATO]]*(100+Tabella2[[#This Row],[Discount]])%</f>
        <v>27.900000000000002</v>
      </c>
      <c r="L9" s="2" t="s">
        <v>0</v>
      </c>
    </row>
    <row r="10" spans="1:12" ht="15">
      <c r="A10" s="1" t="s">
        <v>12</v>
      </c>
      <c r="B10" s="4" t="s">
        <v>13</v>
      </c>
      <c r="C10" s="16">
        <v>910576281</v>
      </c>
      <c r="D10" s="5" t="s">
        <v>927</v>
      </c>
      <c r="E10" s="2" t="s">
        <v>1204</v>
      </c>
      <c r="G10" s="2" t="s">
        <v>4</v>
      </c>
      <c r="H10" s="2">
        <v>3</v>
      </c>
      <c r="I10" s="14">
        <v>28</v>
      </c>
      <c r="J10" s="2">
        <v>-55</v>
      </c>
      <c r="K10" s="34">
        <f>+Tabella2[[#This Row],[PREZZO AL PUBBLICO CONSIGLIATO]]*(100+Tabella2[[#This Row],[Discount]])%</f>
        <v>12.6</v>
      </c>
      <c r="L10" s="2" t="s">
        <v>0</v>
      </c>
    </row>
    <row r="11" spans="1:12" ht="15">
      <c r="A11" s="1">
        <v>6605010000</v>
      </c>
      <c r="B11" s="4" t="s">
        <v>14</v>
      </c>
      <c r="C11" s="16">
        <v>900329032</v>
      </c>
      <c r="D11" s="5" t="s">
        <v>928</v>
      </c>
      <c r="E11" s="2" t="s">
        <v>1205</v>
      </c>
      <c r="G11" s="2" t="s">
        <v>4</v>
      </c>
      <c r="H11" s="2">
        <v>3</v>
      </c>
      <c r="I11" s="14">
        <v>40</v>
      </c>
      <c r="J11" s="2">
        <v>-55</v>
      </c>
      <c r="K11" s="34">
        <f>+Tabella2[[#This Row],[PREZZO AL PUBBLICO CONSIGLIATO]]*(100+Tabella2[[#This Row],[Discount]])%</f>
        <v>18</v>
      </c>
      <c r="L11" s="2" t="s">
        <v>0</v>
      </c>
    </row>
    <row r="12" spans="1:12" ht="15">
      <c r="A12" s="1">
        <v>6606010000</v>
      </c>
      <c r="B12" s="4" t="s">
        <v>15</v>
      </c>
      <c r="C12" s="16">
        <v>900329044</v>
      </c>
      <c r="D12" s="5" t="s">
        <v>929</v>
      </c>
      <c r="E12" s="2" t="s">
        <v>1205</v>
      </c>
      <c r="G12" s="2" t="s">
        <v>4</v>
      </c>
      <c r="H12" s="2">
        <v>3</v>
      </c>
      <c r="I12" s="14">
        <v>41</v>
      </c>
      <c r="J12" s="2">
        <v>-55</v>
      </c>
      <c r="K12" s="34">
        <f>+Tabella2[[#This Row],[PREZZO AL PUBBLICO CONSIGLIATO]]*(100+Tabella2[[#This Row],[Discount]])%</f>
        <v>18.45</v>
      </c>
      <c r="L12" s="2" t="s">
        <v>0</v>
      </c>
    </row>
    <row r="13" spans="1:12" ht="15">
      <c r="B13" s="4"/>
      <c r="C13" s="1"/>
      <c r="D13" s="6" t="s">
        <v>930</v>
      </c>
      <c r="E13" s="2"/>
      <c r="G13" s="2"/>
      <c r="H13" s="2"/>
      <c r="I13" s="14"/>
      <c r="J13" s="2">
        <v>-55</v>
      </c>
      <c r="K13" s="34">
        <f>+Tabella2[[#This Row],[PREZZO AL PUBBLICO CONSIGLIATO]]*(100+Tabella2[[#This Row],[Discount]])%</f>
        <v>0</v>
      </c>
      <c r="L13" s="2" t="s">
        <v>0</v>
      </c>
    </row>
    <row r="14" spans="1:12" ht="15">
      <c r="A14" s="1" t="s">
        <v>16</v>
      </c>
      <c r="B14" s="4" t="s">
        <v>17</v>
      </c>
      <c r="C14" s="16">
        <v>926476197</v>
      </c>
      <c r="D14" s="5" t="s">
        <v>931</v>
      </c>
      <c r="E14" s="2" t="s">
        <v>1206</v>
      </c>
      <c r="G14" s="2" t="s">
        <v>4</v>
      </c>
      <c r="H14" s="2">
        <v>3</v>
      </c>
      <c r="I14" s="14">
        <v>55.5</v>
      </c>
      <c r="J14" s="2">
        <v>-55</v>
      </c>
      <c r="K14" s="34">
        <f>+Tabella2[[#This Row],[PREZZO AL PUBBLICO CONSIGLIATO]]*(100+Tabella2[[#This Row],[Discount]])%</f>
        <v>24.975000000000001</v>
      </c>
      <c r="L14" s="2" t="s">
        <v>0</v>
      </c>
    </row>
    <row r="15" spans="1:12" ht="15">
      <c r="A15" s="1" t="s">
        <v>18</v>
      </c>
      <c r="B15" s="4" t="s">
        <v>19</v>
      </c>
      <c r="C15" s="16">
        <v>926476209</v>
      </c>
      <c r="D15" s="5" t="s">
        <v>931</v>
      </c>
      <c r="E15" s="2" t="s">
        <v>1207</v>
      </c>
      <c r="G15" s="2" t="s">
        <v>4</v>
      </c>
      <c r="H15" s="2">
        <v>3</v>
      </c>
      <c r="I15" s="14">
        <v>81</v>
      </c>
      <c r="J15" s="2">
        <v>-55</v>
      </c>
      <c r="K15" s="34">
        <f>+Tabella2[[#This Row],[PREZZO AL PUBBLICO CONSIGLIATO]]*(100+Tabella2[[#This Row],[Discount]])%</f>
        <v>36.450000000000003</v>
      </c>
      <c r="L15" s="2" t="s">
        <v>0</v>
      </c>
    </row>
    <row r="16" spans="1:12" ht="15">
      <c r="A16" s="1" t="s">
        <v>20</v>
      </c>
      <c r="B16" s="4" t="s">
        <v>21</v>
      </c>
      <c r="C16" s="16">
        <v>926476211</v>
      </c>
      <c r="D16" s="5" t="s">
        <v>931</v>
      </c>
      <c r="E16" s="2" t="s">
        <v>1203</v>
      </c>
      <c r="G16" s="2" t="s">
        <v>4</v>
      </c>
      <c r="H16" s="2">
        <v>3</v>
      </c>
      <c r="I16" s="14">
        <v>111.5</v>
      </c>
      <c r="J16" s="2">
        <v>-55</v>
      </c>
      <c r="K16" s="34">
        <f>+Tabella2[[#This Row],[PREZZO AL PUBBLICO CONSIGLIATO]]*(100+Tabella2[[#This Row],[Discount]])%</f>
        <v>50.175000000000004</v>
      </c>
      <c r="L16" s="2" t="s">
        <v>0</v>
      </c>
    </row>
    <row r="17" spans="1:12" ht="15">
      <c r="B17" s="4"/>
      <c r="C17" s="1"/>
      <c r="D17" s="6" t="s">
        <v>932</v>
      </c>
      <c r="E17" s="2"/>
      <c r="G17" s="2"/>
      <c r="H17" s="2"/>
      <c r="I17" s="14"/>
      <c r="J17" s="2">
        <v>-55</v>
      </c>
      <c r="K17" s="34">
        <f>+Tabella2[[#This Row],[PREZZO AL PUBBLICO CONSIGLIATO]]*(100+Tabella2[[#This Row],[Discount]])%</f>
        <v>0</v>
      </c>
      <c r="L17" s="2" t="s">
        <v>0</v>
      </c>
    </row>
    <row r="18" spans="1:12" ht="15">
      <c r="A18" s="1" t="s">
        <v>22</v>
      </c>
      <c r="B18" s="4" t="s">
        <v>23</v>
      </c>
      <c r="C18" s="1"/>
      <c r="D18" s="5" t="s">
        <v>933</v>
      </c>
      <c r="E18" s="2" t="s">
        <v>1206</v>
      </c>
      <c r="G18" s="2" t="s">
        <v>4</v>
      </c>
      <c r="H18" s="2">
        <v>3</v>
      </c>
      <c r="I18" s="14">
        <v>55.5</v>
      </c>
      <c r="J18" s="2">
        <v>-55</v>
      </c>
      <c r="K18" s="34">
        <f>+Tabella2[[#This Row],[PREZZO AL PUBBLICO CONSIGLIATO]]*(100+Tabella2[[#This Row],[Discount]])%</f>
        <v>24.975000000000001</v>
      </c>
      <c r="L18" s="2" t="s">
        <v>0</v>
      </c>
    </row>
    <row r="19" spans="1:12" ht="15">
      <c r="A19" s="1" t="s">
        <v>24</v>
      </c>
      <c r="B19" s="4" t="s">
        <v>25</v>
      </c>
      <c r="C19" s="16">
        <v>975879356</v>
      </c>
      <c r="D19" s="5" t="s">
        <v>933</v>
      </c>
      <c r="E19" s="2" t="s">
        <v>1207</v>
      </c>
      <c r="G19" s="2" t="s">
        <v>4</v>
      </c>
      <c r="H19" s="2">
        <v>3</v>
      </c>
      <c r="I19" s="14">
        <v>81</v>
      </c>
      <c r="J19" s="2">
        <v>-55</v>
      </c>
      <c r="K19" s="34">
        <f>+Tabella2[[#This Row],[PREZZO AL PUBBLICO CONSIGLIATO]]*(100+Tabella2[[#This Row],[Discount]])%</f>
        <v>36.450000000000003</v>
      </c>
      <c r="L19" s="2" t="s">
        <v>0</v>
      </c>
    </row>
    <row r="20" spans="1:12" ht="15">
      <c r="A20" s="1" t="s">
        <v>26</v>
      </c>
      <c r="B20" s="4" t="s">
        <v>27</v>
      </c>
      <c r="C20" s="16">
        <v>975906963</v>
      </c>
      <c r="D20" s="5" t="s">
        <v>933</v>
      </c>
      <c r="E20" s="2" t="s">
        <v>1203</v>
      </c>
      <c r="G20" s="2" t="s">
        <v>4</v>
      </c>
      <c r="H20" s="2">
        <v>3</v>
      </c>
      <c r="I20" s="14">
        <v>111.5</v>
      </c>
      <c r="J20" s="2">
        <v>-55</v>
      </c>
      <c r="K20" s="34">
        <f>+Tabella2[[#This Row],[PREZZO AL PUBBLICO CONSIGLIATO]]*(100+Tabella2[[#This Row],[Discount]])%</f>
        <v>50.175000000000004</v>
      </c>
      <c r="L20" s="2" t="s">
        <v>0</v>
      </c>
    </row>
    <row r="21" spans="1:12" ht="15">
      <c r="B21" s="4"/>
      <c r="C21" s="1"/>
      <c r="D21" s="6" t="s">
        <v>934</v>
      </c>
      <c r="E21" s="2"/>
      <c r="G21" s="2"/>
      <c r="H21" s="2"/>
      <c r="I21" s="14"/>
      <c r="J21" s="2">
        <v>-55</v>
      </c>
      <c r="K21" s="34">
        <f>+Tabella2[[#This Row],[PREZZO AL PUBBLICO CONSIGLIATO]]*(100+Tabella2[[#This Row],[Discount]])%</f>
        <v>0</v>
      </c>
      <c r="L21" s="2" t="s">
        <v>0</v>
      </c>
    </row>
    <row r="22" spans="1:12" ht="15">
      <c r="A22" s="1" t="s">
        <v>28</v>
      </c>
      <c r="B22" s="4" t="s">
        <v>29</v>
      </c>
      <c r="C22" s="1"/>
      <c r="D22" s="5" t="s">
        <v>934</v>
      </c>
      <c r="E22" s="2" t="s">
        <v>1207</v>
      </c>
      <c r="G22" s="2" t="s">
        <v>4</v>
      </c>
      <c r="H22" s="2">
        <v>3</v>
      </c>
      <c r="I22" s="14">
        <v>73</v>
      </c>
      <c r="J22" s="2">
        <v>-55</v>
      </c>
      <c r="K22" s="34">
        <f>+Tabella2[[#This Row],[PREZZO AL PUBBLICO CONSIGLIATO]]*(100+Tabella2[[#This Row],[Discount]])%</f>
        <v>32.85</v>
      </c>
      <c r="L22" s="2" t="s">
        <v>0</v>
      </c>
    </row>
    <row r="23" spans="1:12" ht="15">
      <c r="B23" s="4"/>
      <c r="C23" s="1"/>
      <c r="D23" s="6" t="s">
        <v>935</v>
      </c>
      <c r="E23" s="2"/>
      <c r="G23" s="2"/>
      <c r="H23" s="2"/>
      <c r="I23" s="14"/>
      <c r="J23" s="2">
        <v>-55</v>
      </c>
      <c r="K23" s="34">
        <f>+Tabella2[[#This Row],[PREZZO AL PUBBLICO CONSIGLIATO]]*(100+Tabella2[[#This Row],[Discount]])%</f>
        <v>0</v>
      </c>
      <c r="L23" s="2" t="s">
        <v>0</v>
      </c>
    </row>
    <row r="24" spans="1:12" ht="15">
      <c r="A24" s="1" t="s">
        <v>30</v>
      </c>
      <c r="B24" s="4" t="s">
        <v>31</v>
      </c>
      <c r="C24" s="16">
        <v>912474285</v>
      </c>
      <c r="D24" s="5" t="s">
        <v>936</v>
      </c>
      <c r="E24" s="2" t="s">
        <v>1206</v>
      </c>
      <c r="G24" s="2" t="s">
        <v>4</v>
      </c>
      <c r="H24" s="2">
        <v>3</v>
      </c>
      <c r="I24" s="14">
        <v>30</v>
      </c>
      <c r="J24" s="2">
        <v>-55</v>
      </c>
      <c r="K24" s="34">
        <f>+Tabella2[[#This Row],[PREZZO AL PUBBLICO CONSIGLIATO]]*(100+Tabella2[[#This Row],[Discount]])%</f>
        <v>13.5</v>
      </c>
      <c r="L24" s="2" t="s">
        <v>0</v>
      </c>
    </row>
    <row r="25" spans="1:12" ht="15">
      <c r="A25" s="1" t="s">
        <v>32</v>
      </c>
      <c r="B25" s="4" t="s">
        <v>33</v>
      </c>
      <c r="C25" s="16">
        <v>900329069</v>
      </c>
      <c r="D25" s="5" t="s">
        <v>936</v>
      </c>
      <c r="E25" s="2" t="s">
        <v>1207</v>
      </c>
      <c r="G25" s="2" t="s">
        <v>4</v>
      </c>
      <c r="H25" s="2">
        <v>3</v>
      </c>
      <c r="I25" s="14">
        <v>62.5</v>
      </c>
      <c r="J25" s="2">
        <v>-55</v>
      </c>
      <c r="K25" s="34">
        <f>+Tabella2[[#This Row],[PREZZO AL PUBBLICO CONSIGLIATO]]*(100+Tabella2[[#This Row],[Discount]])%</f>
        <v>28.125</v>
      </c>
      <c r="L25" s="2" t="s">
        <v>0</v>
      </c>
    </row>
    <row r="26" spans="1:12" ht="15">
      <c r="A26" s="1" t="s">
        <v>34</v>
      </c>
      <c r="B26" s="4" t="s">
        <v>35</v>
      </c>
      <c r="C26" s="16">
        <v>900329057</v>
      </c>
      <c r="D26" s="5" t="s">
        <v>936</v>
      </c>
      <c r="E26" s="2" t="s">
        <v>1203</v>
      </c>
      <c r="G26" s="2" t="s">
        <v>4</v>
      </c>
      <c r="H26" s="2">
        <v>3</v>
      </c>
      <c r="I26" s="14">
        <v>86</v>
      </c>
      <c r="J26" s="2">
        <v>-55</v>
      </c>
      <c r="K26" s="34">
        <f>+Tabella2[[#This Row],[PREZZO AL PUBBLICO CONSIGLIATO]]*(100+Tabella2[[#This Row],[Discount]])%</f>
        <v>38.700000000000003</v>
      </c>
      <c r="L26" s="2" t="s">
        <v>0</v>
      </c>
    </row>
    <row r="27" spans="1:12" ht="15">
      <c r="A27" s="1" t="s">
        <v>36</v>
      </c>
      <c r="B27" s="4" t="s">
        <v>37</v>
      </c>
      <c r="C27" s="16">
        <v>900329071</v>
      </c>
      <c r="D27" s="5" t="s">
        <v>937</v>
      </c>
      <c r="E27" s="2" t="s">
        <v>1205</v>
      </c>
      <c r="G27" s="2" t="s">
        <v>4</v>
      </c>
      <c r="H27" s="2">
        <v>3</v>
      </c>
      <c r="I27" s="14">
        <v>37</v>
      </c>
      <c r="J27" s="2">
        <v>-55</v>
      </c>
      <c r="K27" s="34">
        <f>+Tabella2[[#This Row],[PREZZO AL PUBBLICO CONSIGLIATO]]*(100+Tabella2[[#This Row],[Discount]])%</f>
        <v>16.650000000000002</v>
      </c>
      <c r="L27" s="2" t="s">
        <v>0</v>
      </c>
    </row>
    <row r="28" spans="1:12" ht="15">
      <c r="B28" s="4"/>
      <c r="C28" s="1"/>
      <c r="D28" s="6" t="s">
        <v>938</v>
      </c>
      <c r="E28" s="2"/>
      <c r="G28" s="2"/>
      <c r="H28" s="2"/>
      <c r="I28" s="14"/>
      <c r="J28" s="2">
        <v>-55</v>
      </c>
      <c r="K28" s="34">
        <f>+Tabella2[[#This Row],[PREZZO AL PUBBLICO CONSIGLIATO]]*(100+Tabella2[[#This Row],[Discount]])%</f>
        <v>0</v>
      </c>
      <c r="L28" s="2" t="s">
        <v>0</v>
      </c>
    </row>
    <row r="29" spans="1:12" ht="15">
      <c r="A29" s="1" t="s">
        <v>38</v>
      </c>
      <c r="B29" s="4" t="s">
        <v>39</v>
      </c>
      <c r="C29" s="16">
        <v>900329107</v>
      </c>
      <c r="D29" s="5" t="s">
        <v>939</v>
      </c>
      <c r="E29" s="2" t="s">
        <v>1207</v>
      </c>
      <c r="G29" s="2" t="s">
        <v>4</v>
      </c>
      <c r="H29" s="2">
        <v>3</v>
      </c>
      <c r="I29" s="14">
        <v>53.5</v>
      </c>
      <c r="J29" s="2">
        <v>-55</v>
      </c>
      <c r="K29" s="34">
        <f>+Tabella2[[#This Row],[PREZZO AL PUBBLICO CONSIGLIATO]]*(100+Tabella2[[#This Row],[Discount]])%</f>
        <v>24.074999999999999</v>
      </c>
      <c r="L29" s="2" t="s">
        <v>0</v>
      </c>
    </row>
    <row r="30" spans="1:12" ht="15">
      <c r="A30" s="1" t="s">
        <v>40</v>
      </c>
      <c r="B30" s="4" t="s">
        <v>41</v>
      </c>
      <c r="C30" s="16">
        <v>900329095</v>
      </c>
      <c r="D30" s="5" t="s">
        <v>940</v>
      </c>
      <c r="E30" s="2" t="s">
        <v>1203</v>
      </c>
      <c r="G30" s="2" t="s">
        <v>4</v>
      </c>
      <c r="H30" s="2">
        <v>3</v>
      </c>
      <c r="I30" s="14">
        <v>72.5</v>
      </c>
      <c r="J30" s="2">
        <v>-55</v>
      </c>
      <c r="K30" s="34">
        <f>+Tabella2[[#This Row],[PREZZO AL PUBBLICO CONSIGLIATO]]*(100+Tabella2[[#This Row],[Discount]])%</f>
        <v>32.625</v>
      </c>
      <c r="L30" s="2" t="s">
        <v>0</v>
      </c>
    </row>
    <row r="31" spans="1:12" ht="15">
      <c r="B31" s="4"/>
      <c r="C31" s="1"/>
      <c r="D31" s="6" t="s">
        <v>941</v>
      </c>
      <c r="E31" s="2"/>
      <c r="G31" s="2"/>
      <c r="H31" s="2"/>
      <c r="I31" s="14"/>
      <c r="J31" s="2">
        <v>-55</v>
      </c>
      <c r="K31" s="34">
        <f>+Tabella2[[#This Row],[PREZZO AL PUBBLICO CONSIGLIATO]]*(100+Tabella2[[#This Row],[Discount]])%</f>
        <v>0</v>
      </c>
      <c r="L31" s="2" t="s">
        <v>0</v>
      </c>
    </row>
    <row r="32" spans="1:12" ht="15">
      <c r="A32" s="18" t="s">
        <v>42</v>
      </c>
      <c r="B32" s="8" t="s">
        <v>43</v>
      </c>
      <c r="C32" s="17">
        <v>900191279</v>
      </c>
      <c r="D32" s="5" t="s">
        <v>942</v>
      </c>
      <c r="E32" s="9" t="s">
        <v>1209</v>
      </c>
      <c r="F32" s="9"/>
      <c r="G32" s="9" t="s">
        <v>4</v>
      </c>
      <c r="H32" s="9">
        <v>3</v>
      </c>
      <c r="I32" s="15">
        <v>20</v>
      </c>
      <c r="J32" s="2">
        <v>-55</v>
      </c>
      <c r="K32" s="34">
        <f>+Tabella2[[#This Row],[PREZZO AL PUBBLICO CONSIGLIATO]]*(100+Tabella2[[#This Row],[Discount]])%</f>
        <v>9</v>
      </c>
      <c r="L32" s="9" t="s">
        <v>0</v>
      </c>
    </row>
    <row r="33" spans="1:12" ht="15">
      <c r="A33" s="18" t="s">
        <v>44</v>
      </c>
      <c r="B33" s="8" t="s">
        <v>45</v>
      </c>
      <c r="C33" s="17">
        <v>900191317</v>
      </c>
      <c r="D33" s="5" t="s">
        <v>943</v>
      </c>
      <c r="E33" s="9" t="s">
        <v>1209</v>
      </c>
      <c r="F33" s="9"/>
      <c r="G33" s="9" t="s">
        <v>4</v>
      </c>
      <c r="H33" s="9">
        <v>3</v>
      </c>
      <c r="I33" s="15">
        <v>20</v>
      </c>
      <c r="J33" s="2">
        <v>-55</v>
      </c>
      <c r="K33" s="34">
        <f>+Tabella2[[#This Row],[PREZZO AL PUBBLICO CONSIGLIATO]]*(100+Tabella2[[#This Row],[Discount]])%</f>
        <v>9</v>
      </c>
      <c r="L33" s="9" t="s">
        <v>0</v>
      </c>
    </row>
    <row r="34" spans="1:12" ht="15">
      <c r="A34" s="18" t="s">
        <v>46</v>
      </c>
      <c r="B34" s="8" t="s">
        <v>47</v>
      </c>
      <c r="C34" s="17">
        <v>900191331</v>
      </c>
      <c r="D34" s="5" t="s">
        <v>944</v>
      </c>
      <c r="E34" s="9" t="s">
        <v>1209</v>
      </c>
      <c r="F34" s="9"/>
      <c r="G34" s="9" t="s">
        <v>4</v>
      </c>
      <c r="H34" s="9">
        <v>3</v>
      </c>
      <c r="I34" s="15">
        <v>20</v>
      </c>
      <c r="J34" s="2">
        <v>-55</v>
      </c>
      <c r="K34" s="34">
        <f>+Tabella2[[#This Row],[PREZZO AL PUBBLICO CONSIGLIATO]]*(100+Tabella2[[#This Row],[Discount]])%</f>
        <v>9</v>
      </c>
      <c r="L34" s="9" t="s">
        <v>0</v>
      </c>
    </row>
    <row r="35" spans="1:12" ht="15">
      <c r="A35" s="18"/>
      <c r="B35" s="8"/>
      <c r="C35" s="18"/>
      <c r="D35" s="6" t="s">
        <v>945</v>
      </c>
      <c r="E35" s="9"/>
      <c r="F35" s="9"/>
      <c r="G35" s="9"/>
      <c r="H35" s="9"/>
      <c r="I35" s="15"/>
      <c r="J35" s="2">
        <v>-55</v>
      </c>
      <c r="K35" s="34">
        <f>+Tabella2[[#This Row],[PREZZO AL PUBBLICO CONSIGLIATO]]*(100+Tabella2[[#This Row],[Discount]])%</f>
        <v>0</v>
      </c>
      <c r="L35" s="9" t="s">
        <v>0</v>
      </c>
    </row>
    <row r="36" spans="1:12" ht="15">
      <c r="A36" s="18" t="s">
        <v>48</v>
      </c>
      <c r="B36" s="8" t="s">
        <v>49</v>
      </c>
      <c r="C36" s="17">
        <v>900191394</v>
      </c>
      <c r="D36" s="5" t="s">
        <v>943</v>
      </c>
      <c r="E36" s="9" t="s">
        <v>1209</v>
      </c>
      <c r="F36" s="9"/>
      <c r="G36" s="9" t="s">
        <v>4</v>
      </c>
      <c r="H36" s="9">
        <v>3</v>
      </c>
      <c r="I36" s="15">
        <v>18.5</v>
      </c>
      <c r="J36" s="2">
        <v>-55</v>
      </c>
      <c r="K36" s="34">
        <f>+Tabella2[[#This Row],[PREZZO AL PUBBLICO CONSIGLIATO]]*(100+Tabella2[[#This Row],[Discount]])%</f>
        <v>8.3250000000000011</v>
      </c>
      <c r="L36" s="9" t="s">
        <v>0</v>
      </c>
    </row>
    <row r="37" spans="1:12" ht="15">
      <c r="A37" s="18" t="s">
        <v>50</v>
      </c>
      <c r="B37" s="8" t="s">
        <v>51</v>
      </c>
      <c r="C37" s="17">
        <v>900191432</v>
      </c>
      <c r="D37" s="5" t="s">
        <v>944</v>
      </c>
      <c r="E37" s="9" t="s">
        <v>1209</v>
      </c>
      <c r="F37" s="9"/>
      <c r="G37" s="9" t="s">
        <v>4</v>
      </c>
      <c r="H37" s="9">
        <v>3</v>
      </c>
      <c r="I37" s="15">
        <v>18.5</v>
      </c>
      <c r="J37" s="2">
        <v>-55</v>
      </c>
      <c r="K37" s="34">
        <f>+Tabella2[[#This Row],[PREZZO AL PUBBLICO CONSIGLIATO]]*(100+Tabella2[[#This Row],[Discount]])%</f>
        <v>8.3250000000000011</v>
      </c>
      <c r="L37" s="9" t="s">
        <v>0</v>
      </c>
    </row>
    <row r="38" spans="1:12" ht="15">
      <c r="A38" s="18">
        <v>6011010000</v>
      </c>
      <c r="B38" s="8" t="s">
        <v>52</v>
      </c>
      <c r="C38" s="17">
        <v>900191471</v>
      </c>
      <c r="D38" s="5" t="s">
        <v>946</v>
      </c>
      <c r="E38" s="9" t="s">
        <v>1210</v>
      </c>
      <c r="F38" s="9"/>
      <c r="G38" s="9" t="s">
        <v>4</v>
      </c>
      <c r="H38" s="9">
        <v>3</v>
      </c>
      <c r="I38" s="15">
        <v>24.5</v>
      </c>
      <c r="J38" s="2">
        <v>-55</v>
      </c>
      <c r="K38" s="34">
        <f>+Tabella2[[#This Row],[PREZZO AL PUBBLICO CONSIGLIATO]]*(100+Tabella2[[#This Row],[Discount]])%</f>
        <v>11.025</v>
      </c>
      <c r="L38" s="9" t="s">
        <v>0</v>
      </c>
    </row>
    <row r="39" spans="1:12" ht="15">
      <c r="A39" s="18">
        <v>6012010000</v>
      </c>
      <c r="B39" s="8" t="s">
        <v>53</v>
      </c>
      <c r="C39" s="17">
        <v>900191533</v>
      </c>
      <c r="D39" s="5" t="s">
        <v>947</v>
      </c>
      <c r="E39" s="9" t="s">
        <v>1210</v>
      </c>
      <c r="F39" s="9"/>
      <c r="G39" s="9" t="s">
        <v>4</v>
      </c>
      <c r="H39" s="9">
        <v>3</v>
      </c>
      <c r="I39" s="15">
        <v>24.5</v>
      </c>
      <c r="J39" s="2">
        <v>-55</v>
      </c>
      <c r="K39" s="34">
        <f>+Tabella2[[#This Row],[PREZZO AL PUBBLICO CONSIGLIATO]]*(100+Tabella2[[#This Row],[Discount]])%</f>
        <v>11.025</v>
      </c>
      <c r="L39" s="9" t="s">
        <v>0</v>
      </c>
    </row>
    <row r="40" spans="1:12" ht="15">
      <c r="A40" s="18"/>
      <c r="B40" s="8"/>
      <c r="C40" s="18"/>
      <c r="D40" s="6" t="s">
        <v>948</v>
      </c>
      <c r="E40" s="9"/>
      <c r="F40" s="9"/>
      <c r="G40" s="9"/>
      <c r="H40" s="9"/>
      <c r="I40" s="15"/>
      <c r="J40" s="2">
        <v>-55</v>
      </c>
      <c r="K40" s="34">
        <f>+Tabella2[[#This Row],[PREZZO AL PUBBLICO CONSIGLIATO]]*(100+Tabella2[[#This Row],[Discount]])%</f>
        <v>0</v>
      </c>
      <c r="L40" s="9" t="s">
        <v>0</v>
      </c>
    </row>
    <row r="41" spans="1:12" ht="15">
      <c r="A41" s="18" t="s">
        <v>54</v>
      </c>
      <c r="B41" s="8" t="s">
        <v>55</v>
      </c>
      <c r="C41" s="17">
        <v>925755959</v>
      </c>
      <c r="D41" s="5" t="s">
        <v>949</v>
      </c>
      <c r="E41" s="9" t="s">
        <v>1211</v>
      </c>
      <c r="F41" s="9"/>
      <c r="G41" s="9" t="s">
        <v>4</v>
      </c>
      <c r="H41" s="9">
        <v>3</v>
      </c>
      <c r="I41" s="15">
        <v>27</v>
      </c>
      <c r="J41" s="2">
        <v>-55</v>
      </c>
      <c r="K41" s="34">
        <f>+Tabella2[[#This Row],[PREZZO AL PUBBLICO CONSIGLIATO]]*(100+Tabella2[[#This Row],[Discount]])%</f>
        <v>12.15</v>
      </c>
      <c r="L41" s="9" t="s">
        <v>0</v>
      </c>
    </row>
    <row r="42" spans="1:12" ht="15">
      <c r="A42" s="18" t="s">
        <v>56</v>
      </c>
      <c r="B42" s="8" t="s">
        <v>57</v>
      </c>
      <c r="C42" s="17">
        <v>971102886</v>
      </c>
      <c r="D42" s="5" t="s">
        <v>950</v>
      </c>
      <c r="E42" s="9" t="s">
        <v>1212</v>
      </c>
      <c r="F42" s="9"/>
      <c r="G42" s="9" t="s">
        <v>4</v>
      </c>
      <c r="H42" s="9">
        <v>3</v>
      </c>
      <c r="I42" s="15">
        <v>27</v>
      </c>
      <c r="J42" s="2">
        <v>-55</v>
      </c>
      <c r="K42" s="34">
        <f>+Tabella2[[#This Row],[PREZZO AL PUBBLICO CONSIGLIATO]]*(100+Tabella2[[#This Row],[Discount]])%</f>
        <v>12.15</v>
      </c>
      <c r="L42" s="9" t="s">
        <v>0</v>
      </c>
    </row>
    <row r="43" spans="1:12" ht="15">
      <c r="A43" s="18"/>
      <c r="B43" s="8"/>
      <c r="C43" s="18"/>
      <c r="D43" s="6" t="s">
        <v>951</v>
      </c>
      <c r="E43" s="9"/>
      <c r="F43" s="9"/>
      <c r="G43" s="9"/>
      <c r="H43" s="9"/>
      <c r="I43" s="15"/>
      <c r="J43" s="2">
        <v>-55</v>
      </c>
      <c r="K43" s="34">
        <f>+Tabella2[[#This Row],[PREZZO AL PUBBLICO CONSIGLIATO]]*(100+Tabella2[[#This Row],[Discount]])%</f>
        <v>0</v>
      </c>
      <c r="L43" s="9" t="s">
        <v>0</v>
      </c>
    </row>
    <row r="44" spans="1:12" ht="15">
      <c r="A44" s="18" t="s">
        <v>58</v>
      </c>
      <c r="B44" s="8" t="s">
        <v>59</v>
      </c>
      <c r="C44" s="17">
        <v>910837297</v>
      </c>
      <c r="D44" s="5" t="s">
        <v>952</v>
      </c>
      <c r="E44" s="9" t="s">
        <v>1205</v>
      </c>
      <c r="F44" s="9"/>
      <c r="G44" s="9" t="s">
        <v>4</v>
      </c>
      <c r="H44" s="9">
        <v>3</v>
      </c>
      <c r="I44" s="15">
        <v>24.5</v>
      </c>
      <c r="J44" s="2">
        <v>-55</v>
      </c>
      <c r="K44" s="34">
        <f>+Tabella2[[#This Row],[PREZZO AL PUBBLICO CONSIGLIATO]]*(100+Tabella2[[#This Row],[Discount]])%</f>
        <v>11.025</v>
      </c>
      <c r="L44" s="9" t="s">
        <v>0</v>
      </c>
    </row>
    <row r="45" spans="1:12" ht="15">
      <c r="A45" s="18" t="s">
        <v>60</v>
      </c>
      <c r="B45" s="8" t="s">
        <v>61</v>
      </c>
      <c r="C45" s="17">
        <v>910837309</v>
      </c>
      <c r="D45" s="5" t="s">
        <v>953</v>
      </c>
      <c r="E45" s="9" t="s">
        <v>1205</v>
      </c>
      <c r="F45" s="9"/>
      <c r="G45" s="9" t="s">
        <v>4</v>
      </c>
      <c r="H45" s="9">
        <v>3</v>
      </c>
      <c r="I45" s="15">
        <v>24.5</v>
      </c>
      <c r="J45" s="2">
        <v>-55</v>
      </c>
      <c r="K45" s="34">
        <f>+Tabella2[[#This Row],[PREZZO AL PUBBLICO CONSIGLIATO]]*(100+Tabella2[[#This Row],[Discount]])%</f>
        <v>11.025</v>
      </c>
      <c r="L45" s="9" t="s">
        <v>0</v>
      </c>
    </row>
    <row r="46" spans="1:12" ht="15">
      <c r="A46" s="18" t="s">
        <v>62</v>
      </c>
      <c r="B46" s="8" t="s">
        <v>63</v>
      </c>
      <c r="C46" s="17">
        <v>910837311</v>
      </c>
      <c r="D46" s="5" t="s">
        <v>954</v>
      </c>
      <c r="E46" s="9" t="s">
        <v>1205</v>
      </c>
      <c r="F46" s="9"/>
      <c r="G46" s="9" t="s">
        <v>4</v>
      </c>
      <c r="H46" s="9">
        <v>3</v>
      </c>
      <c r="I46" s="15">
        <v>24.5</v>
      </c>
      <c r="J46" s="2">
        <v>-55</v>
      </c>
      <c r="K46" s="34">
        <f>+Tabella2[[#This Row],[PREZZO AL PUBBLICO CONSIGLIATO]]*(100+Tabella2[[#This Row],[Discount]])%</f>
        <v>11.025</v>
      </c>
      <c r="L46" s="9" t="s">
        <v>0</v>
      </c>
    </row>
    <row r="47" spans="1:12" ht="15">
      <c r="A47" s="18"/>
      <c r="B47" s="8"/>
      <c r="C47" s="18"/>
      <c r="D47" s="6" t="s">
        <v>955</v>
      </c>
      <c r="E47" s="9"/>
      <c r="F47" s="9"/>
      <c r="G47" s="9"/>
      <c r="H47" s="9"/>
      <c r="I47" s="15"/>
      <c r="J47" s="2">
        <v>-55</v>
      </c>
      <c r="K47" s="34">
        <f>+Tabella2[[#This Row],[PREZZO AL PUBBLICO CONSIGLIATO]]*(100+Tabella2[[#This Row],[Discount]])%</f>
        <v>0</v>
      </c>
      <c r="L47" s="9" t="s">
        <v>0</v>
      </c>
    </row>
    <row r="48" spans="1:12" ht="15">
      <c r="A48" s="18" t="s">
        <v>64</v>
      </c>
      <c r="B48" s="8" t="s">
        <v>65</v>
      </c>
      <c r="C48" s="17">
        <v>971493376</v>
      </c>
      <c r="D48" s="5" t="s">
        <v>956</v>
      </c>
      <c r="E48" s="9" t="s">
        <v>1205</v>
      </c>
      <c r="F48" s="9"/>
      <c r="G48" s="9" t="s">
        <v>4</v>
      </c>
      <c r="H48" s="9">
        <v>3</v>
      </c>
      <c r="I48" s="15">
        <v>24</v>
      </c>
      <c r="J48" s="2">
        <v>-55</v>
      </c>
      <c r="K48" s="34">
        <f>+Tabella2[[#This Row],[PREZZO AL PUBBLICO CONSIGLIATO]]*(100+Tabella2[[#This Row],[Discount]])%</f>
        <v>10.8</v>
      </c>
      <c r="L48" s="9" t="s">
        <v>0</v>
      </c>
    </row>
    <row r="49" spans="1:12" ht="15">
      <c r="A49" s="18" t="s">
        <v>66</v>
      </c>
      <c r="B49" s="8" t="s">
        <v>67</v>
      </c>
      <c r="C49" s="17">
        <v>971493388</v>
      </c>
      <c r="D49" s="5" t="s">
        <v>956</v>
      </c>
      <c r="E49" s="9" t="s">
        <v>1213</v>
      </c>
      <c r="F49" s="9"/>
      <c r="G49" s="9" t="s">
        <v>4</v>
      </c>
      <c r="H49" s="9">
        <v>3</v>
      </c>
      <c r="I49" s="15">
        <v>36.5</v>
      </c>
      <c r="J49" s="2">
        <v>-55</v>
      </c>
      <c r="K49" s="34">
        <f>+Tabella2[[#This Row],[PREZZO AL PUBBLICO CONSIGLIATO]]*(100+Tabella2[[#This Row],[Discount]])%</f>
        <v>16.425000000000001</v>
      </c>
      <c r="L49" s="9" t="s">
        <v>0</v>
      </c>
    </row>
    <row r="50" spans="1:12" ht="15">
      <c r="A50" s="18" t="s">
        <v>68</v>
      </c>
      <c r="B50" s="8" t="s">
        <v>69</v>
      </c>
      <c r="C50" s="17">
        <v>921189623</v>
      </c>
      <c r="D50" s="5" t="s">
        <v>957</v>
      </c>
      <c r="E50" s="9" t="s">
        <v>1205</v>
      </c>
      <c r="F50" s="9"/>
      <c r="G50" s="9" t="s">
        <v>4</v>
      </c>
      <c r="H50" s="9">
        <v>3</v>
      </c>
      <c r="I50" s="15">
        <v>24</v>
      </c>
      <c r="J50" s="2">
        <v>-55</v>
      </c>
      <c r="K50" s="34">
        <f>+Tabella2[[#This Row],[PREZZO AL PUBBLICO CONSIGLIATO]]*(100+Tabella2[[#This Row],[Discount]])%</f>
        <v>10.8</v>
      </c>
      <c r="L50" s="9" t="s">
        <v>0</v>
      </c>
    </row>
    <row r="51" spans="1:12" ht="15">
      <c r="A51" s="18" t="s">
        <v>70</v>
      </c>
      <c r="B51" s="8" t="s">
        <v>71</v>
      </c>
      <c r="C51" s="17">
        <v>921189635</v>
      </c>
      <c r="D51" s="5" t="s">
        <v>957</v>
      </c>
      <c r="E51" s="9" t="s">
        <v>1213</v>
      </c>
      <c r="F51" s="9"/>
      <c r="G51" s="9" t="s">
        <v>4</v>
      </c>
      <c r="H51" s="9">
        <v>3</v>
      </c>
      <c r="I51" s="15">
        <v>36.5</v>
      </c>
      <c r="J51" s="2">
        <v>-55</v>
      </c>
      <c r="K51" s="34">
        <f>+Tabella2[[#This Row],[PREZZO AL PUBBLICO CONSIGLIATO]]*(100+Tabella2[[#This Row],[Discount]])%</f>
        <v>16.425000000000001</v>
      </c>
      <c r="L51" s="9" t="s">
        <v>0</v>
      </c>
    </row>
    <row r="52" spans="1:12" ht="15">
      <c r="A52" s="18" t="s">
        <v>72</v>
      </c>
      <c r="B52" s="8" t="s">
        <v>73</v>
      </c>
      <c r="C52" s="17">
        <v>921189647</v>
      </c>
      <c r="D52" s="5" t="s">
        <v>958</v>
      </c>
      <c r="E52" s="9" t="s">
        <v>1205</v>
      </c>
      <c r="F52" s="9"/>
      <c r="G52" s="9" t="s">
        <v>4</v>
      </c>
      <c r="H52" s="9">
        <v>3</v>
      </c>
      <c r="I52" s="15">
        <v>24</v>
      </c>
      <c r="J52" s="2">
        <v>-55</v>
      </c>
      <c r="K52" s="34">
        <f>+Tabella2[[#This Row],[PREZZO AL PUBBLICO CONSIGLIATO]]*(100+Tabella2[[#This Row],[Discount]])%</f>
        <v>10.8</v>
      </c>
      <c r="L52" s="9" t="s">
        <v>0</v>
      </c>
    </row>
    <row r="53" spans="1:12" ht="15">
      <c r="A53" s="18" t="s">
        <v>74</v>
      </c>
      <c r="B53" s="8" t="s">
        <v>75</v>
      </c>
      <c r="C53" s="17">
        <v>921189650</v>
      </c>
      <c r="D53" s="5" t="s">
        <v>958</v>
      </c>
      <c r="E53" s="9" t="s">
        <v>1213</v>
      </c>
      <c r="F53" s="9"/>
      <c r="G53" s="9" t="s">
        <v>4</v>
      </c>
      <c r="H53" s="9">
        <v>3</v>
      </c>
      <c r="I53" s="15">
        <v>36.5</v>
      </c>
      <c r="J53" s="2">
        <v>-55</v>
      </c>
      <c r="K53" s="34">
        <f>+Tabella2[[#This Row],[PREZZO AL PUBBLICO CONSIGLIATO]]*(100+Tabella2[[#This Row],[Discount]])%</f>
        <v>16.425000000000001</v>
      </c>
      <c r="L53" s="9" t="s">
        <v>0</v>
      </c>
    </row>
    <row r="54" spans="1:12" ht="15">
      <c r="A54" s="18" t="s">
        <v>76</v>
      </c>
      <c r="B54" s="8" t="s">
        <v>77</v>
      </c>
      <c r="C54" s="17">
        <v>921189662</v>
      </c>
      <c r="D54" s="5" t="s">
        <v>959</v>
      </c>
      <c r="E54" s="9" t="s">
        <v>1205</v>
      </c>
      <c r="F54" s="9"/>
      <c r="G54" s="9" t="s">
        <v>4</v>
      </c>
      <c r="H54" s="9">
        <v>3</v>
      </c>
      <c r="I54" s="15">
        <v>24</v>
      </c>
      <c r="J54" s="2">
        <v>-55</v>
      </c>
      <c r="K54" s="34">
        <f>+Tabella2[[#This Row],[PREZZO AL PUBBLICO CONSIGLIATO]]*(100+Tabella2[[#This Row],[Discount]])%</f>
        <v>10.8</v>
      </c>
      <c r="L54" s="9" t="s">
        <v>0</v>
      </c>
    </row>
    <row r="55" spans="1:12" ht="15">
      <c r="A55" s="18" t="s">
        <v>78</v>
      </c>
      <c r="B55" s="8" t="s">
        <v>79</v>
      </c>
      <c r="C55" s="17">
        <v>921189674</v>
      </c>
      <c r="D55" s="5" t="s">
        <v>959</v>
      </c>
      <c r="E55" s="9" t="s">
        <v>1213</v>
      </c>
      <c r="F55" s="9"/>
      <c r="G55" s="9" t="s">
        <v>4</v>
      </c>
      <c r="H55" s="9">
        <v>3</v>
      </c>
      <c r="I55" s="15">
        <v>36.5</v>
      </c>
      <c r="J55" s="2">
        <v>-55</v>
      </c>
      <c r="K55" s="34">
        <f>+Tabella2[[#This Row],[PREZZO AL PUBBLICO CONSIGLIATO]]*(100+Tabella2[[#This Row],[Discount]])%</f>
        <v>16.425000000000001</v>
      </c>
      <c r="L55" s="9" t="s">
        <v>0</v>
      </c>
    </row>
    <row r="56" spans="1:12" ht="15">
      <c r="A56" s="18" t="s">
        <v>80</v>
      </c>
      <c r="B56" s="8" t="s">
        <v>81</v>
      </c>
      <c r="C56" s="17">
        <v>921189686</v>
      </c>
      <c r="D56" s="5" t="s">
        <v>960</v>
      </c>
      <c r="E56" s="9" t="s">
        <v>1205</v>
      </c>
      <c r="F56" s="9"/>
      <c r="G56" s="9" t="s">
        <v>4</v>
      </c>
      <c r="H56" s="9">
        <v>3</v>
      </c>
      <c r="I56" s="15">
        <v>24</v>
      </c>
      <c r="J56" s="2">
        <v>-55</v>
      </c>
      <c r="K56" s="34">
        <f>+Tabella2[[#This Row],[PREZZO AL PUBBLICO CONSIGLIATO]]*(100+Tabella2[[#This Row],[Discount]])%</f>
        <v>10.8</v>
      </c>
      <c r="L56" s="9" t="s">
        <v>0</v>
      </c>
    </row>
    <row r="57" spans="1:12" ht="15">
      <c r="A57" s="18" t="s">
        <v>82</v>
      </c>
      <c r="B57" s="8" t="s">
        <v>83</v>
      </c>
      <c r="C57" s="17">
        <v>921189698</v>
      </c>
      <c r="D57" s="5" t="s">
        <v>960</v>
      </c>
      <c r="E57" s="9" t="s">
        <v>1213</v>
      </c>
      <c r="F57" s="9"/>
      <c r="G57" s="9" t="s">
        <v>4</v>
      </c>
      <c r="H57" s="9">
        <v>3</v>
      </c>
      <c r="I57" s="15">
        <v>36.5</v>
      </c>
      <c r="J57" s="2">
        <v>-55</v>
      </c>
      <c r="K57" s="34">
        <f>+Tabella2[[#This Row],[PREZZO AL PUBBLICO CONSIGLIATO]]*(100+Tabella2[[#This Row],[Discount]])%</f>
        <v>16.425000000000001</v>
      </c>
      <c r="L57" s="9" t="s">
        <v>0</v>
      </c>
    </row>
    <row r="58" spans="1:12" ht="15">
      <c r="A58" s="18" t="s">
        <v>84</v>
      </c>
      <c r="B58" s="8" t="s">
        <v>85</v>
      </c>
      <c r="C58" s="17">
        <v>977730480</v>
      </c>
      <c r="D58" s="5" t="s">
        <v>961</v>
      </c>
      <c r="E58" s="9" t="s">
        <v>1205</v>
      </c>
      <c r="F58" s="9"/>
      <c r="G58" s="9" t="s">
        <v>4</v>
      </c>
      <c r="H58" s="9">
        <v>3</v>
      </c>
      <c r="I58" s="15">
        <v>32</v>
      </c>
      <c r="J58" s="2">
        <v>-55</v>
      </c>
      <c r="K58" s="34">
        <f>+Tabella2[[#This Row],[PREZZO AL PUBBLICO CONSIGLIATO]]*(100+Tabella2[[#This Row],[Discount]])%</f>
        <v>14.4</v>
      </c>
      <c r="L58" s="9" t="s">
        <v>0</v>
      </c>
    </row>
    <row r="59" spans="1:12" ht="15">
      <c r="A59" s="18"/>
      <c r="B59" s="8"/>
      <c r="C59" s="18"/>
      <c r="D59" s="6" t="s">
        <v>962</v>
      </c>
      <c r="E59" s="9"/>
      <c r="F59" s="9"/>
      <c r="G59" s="9"/>
      <c r="H59" s="9"/>
      <c r="I59" s="15"/>
      <c r="J59" s="2">
        <v>-55</v>
      </c>
      <c r="K59" s="34">
        <f>+Tabella2[[#This Row],[PREZZO AL PUBBLICO CONSIGLIATO]]*(100+Tabella2[[#This Row],[Discount]])%</f>
        <v>0</v>
      </c>
      <c r="L59" s="9" t="s">
        <v>0</v>
      </c>
    </row>
    <row r="60" spans="1:12" ht="15">
      <c r="A60" s="18" t="s">
        <v>86</v>
      </c>
      <c r="B60" s="8" t="s">
        <v>87</v>
      </c>
      <c r="C60" s="17">
        <v>924298843</v>
      </c>
      <c r="D60" s="5" t="s">
        <v>963</v>
      </c>
      <c r="E60" s="9" t="s">
        <v>1207</v>
      </c>
      <c r="F60" s="9"/>
      <c r="G60" s="9" t="s">
        <v>4</v>
      </c>
      <c r="H60" s="9">
        <v>3</v>
      </c>
      <c r="I60" s="15">
        <v>29.9</v>
      </c>
      <c r="J60" s="2">
        <v>-55</v>
      </c>
      <c r="K60" s="34">
        <f>+Tabella2[[#This Row],[PREZZO AL PUBBLICO CONSIGLIATO]]*(100+Tabella2[[#This Row],[Discount]])%</f>
        <v>13.455</v>
      </c>
      <c r="L60" s="9" t="s">
        <v>0</v>
      </c>
    </row>
    <row r="61" spans="1:12" ht="15">
      <c r="A61" s="18" t="s">
        <v>88</v>
      </c>
      <c r="B61" s="8" t="s">
        <v>89</v>
      </c>
      <c r="C61" s="17">
        <v>924298375</v>
      </c>
      <c r="D61" s="5" t="s">
        <v>964</v>
      </c>
      <c r="E61" s="9" t="s">
        <v>1212</v>
      </c>
      <c r="F61" s="9"/>
      <c r="G61" s="9" t="s">
        <v>4</v>
      </c>
      <c r="H61" s="9">
        <v>3</v>
      </c>
      <c r="I61" s="15">
        <v>53</v>
      </c>
      <c r="J61" s="2">
        <v>-55</v>
      </c>
      <c r="K61" s="34">
        <f>+Tabella2[[#This Row],[PREZZO AL PUBBLICO CONSIGLIATO]]*(100+Tabella2[[#This Row],[Discount]])%</f>
        <v>23.85</v>
      </c>
      <c r="L61" s="9" t="s">
        <v>0</v>
      </c>
    </row>
    <row r="62" spans="1:12" ht="15">
      <c r="A62" s="18" t="s">
        <v>90</v>
      </c>
      <c r="B62" s="8" t="s">
        <v>91</v>
      </c>
      <c r="C62" s="17">
        <v>910827702</v>
      </c>
      <c r="D62" s="5" t="s">
        <v>965</v>
      </c>
      <c r="E62" s="9" t="s">
        <v>1207</v>
      </c>
      <c r="F62" s="9"/>
      <c r="G62" s="9" t="s">
        <v>4</v>
      </c>
      <c r="H62" s="9">
        <v>3</v>
      </c>
      <c r="I62" s="15">
        <v>29.9</v>
      </c>
      <c r="J62" s="2">
        <v>-55</v>
      </c>
      <c r="K62" s="34">
        <f>+Tabella2[[#This Row],[PREZZO AL PUBBLICO CONSIGLIATO]]*(100+Tabella2[[#This Row],[Discount]])%</f>
        <v>13.455</v>
      </c>
      <c r="L62" s="9" t="s">
        <v>0</v>
      </c>
    </row>
    <row r="63" spans="1:12" ht="15">
      <c r="A63" s="18" t="s">
        <v>92</v>
      </c>
      <c r="B63" s="8" t="s">
        <v>93</v>
      </c>
      <c r="C63" s="17">
        <v>910627759</v>
      </c>
      <c r="D63" s="5" t="s">
        <v>965</v>
      </c>
      <c r="E63" s="9" t="s">
        <v>1212</v>
      </c>
      <c r="F63" s="9"/>
      <c r="G63" s="9" t="s">
        <v>4</v>
      </c>
      <c r="H63" s="9">
        <v>3</v>
      </c>
      <c r="I63" s="15">
        <v>53</v>
      </c>
      <c r="J63" s="2">
        <v>-55</v>
      </c>
      <c r="K63" s="34">
        <f>+Tabella2[[#This Row],[PREZZO AL PUBBLICO CONSIGLIATO]]*(100+Tabella2[[#This Row],[Discount]])%</f>
        <v>23.85</v>
      </c>
      <c r="L63" s="9" t="s">
        <v>0</v>
      </c>
    </row>
    <row r="64" spans="1:12" ht="15">
      <c r="A64" s="18" t="s">
        <v>94</v>
      </c>
      <c r="B64" s="8" t="s">
        <v>95</v>
      </c>
      <c r="C64" s="17">
        <v>975793112</v>
      </c>
      <c r="D64" s="5" t="s">
        <v>966</v>
      </c>
      <c r="E64" s="9" t="s">
        <v>1207</v>
      </c>
      <c r="F64" s="9"/>
      <c r="G64" s="9" t="s">
        <v>4</v>
      </c>
      <c r="H64" s="9">
        <v>3</v>
      </c>
      <c r="I64" s="15">
        <v>29.9</v>
      </c>
      <c r="J64" s="2">
        <v>-55</v>
      </c>
      <c r="K64" s="34">
        <f>+Tabella2[[#This Row],[PREZZO AL PUBBLICO CONSIGLIATO]]*(100+Tabella2[[#This Row],[Discount]])%</f>
        <v>13.455</v>
      </c>
      <c r="L64" s="9" t="s">
        <v>0</v>
      </c>
    </row>
    <row r="65" spans="1:12" ht="15">
      <c r="A65" s="18" t="s">
        <v>96</v>
      </c>
      <c r="B65" s="8" t="s">
        <v>97</v>
      </c>
      <c r="C65" s="17">
        <v>975793100</v>
      </c>
      <c r="D65" s="5" t="s">
        <v>966</v>
      </c>
      <c r="E65" s="9" t="s">
        <v>1212</v>
      </c>
      <c r="F65" s="9"/>
      <c r="G65" s="9" t="s">
        <v>4</v>
      </c>
      <c r="H65" s="9">
        <v>3</v>
      </c>
      <c r="I65" s="15">
        <v>53</v>
      </c>
      <c r="J65" s="2">
        <v>-55</v>
      </c>
      <c r="K65" s="34">
        <f>+Tabella2[[#This Row],[PREZZO AL PUBBLICO CONSIGLIATO]]*(100+Tabella2[[#This Row],[Discount]])%</f>
        <v>23.85</v>
      </c>
      <c r="L65" s="9" t="s">
        <v>0</v>
      </c>
    </row>
    <row r="66" spans="1:12" ht="15">
      <c r="A66" s="18" t="s">
        <v>98</v>
      </c>
      <c r="B66" s="8">
        <v>192333011980</v>
      </c>
      <c r="C66" s="17">
        <v>979003997</v>
      </c>
      <c r="D66" s="5" t="s">
        <v>967</v>
      </c>
      <c r="E66" s="9" t="s">
        <v>1207</v>
      </c>
      <c r="F66" s="9"/>
      <c r="G66" s="9" t="s">
        <v>4</v>
      </c>
      <c r="H66" s="9">
        <v>3</v>
      </c>
      <c r="I66" s="15">
        <v>29.9</v>
      </c>
      <c r="J66" s="2">
        <v>-55</v>
      </c>
      <c r="K66" s="34">
        <f>+Tabella2[[#This Row],[PREZZO AL PUBBLICO CONSIGLIATO]]*(100+Tabella2[[#This Row],[Discount]])%</f>
        <v>13.455</v>
      </c>
      <c r="L66" s="9" t="s">
        <v>0</v>
      </c>
    </row>
    <row r="67" spans="1:12" ht="15">
      <c r="A67" s="18"/>
      <c r="B67" s="8"/>
      <c r="C67" s="18"/>
      <c r="D67" s="6" t="s">
        <v>968</v>
      </c>
      <c r="E67" s="9"/>
      <c r="F67" s="9"/>
      <c r="G67" s="9"/>
      <c r="H67" s="9"/>
      <c r="I67" s="15"/>
      <c r="J67" s="2">
        <v>-55</v>
      </c>
      <c r="K67" s="34">
        <f>+Tabella2[[#This Row],[PREZZO AL PUBBLICO CONSIGLIATO]]*(100+Tabella2[[#This Row],[Discount]])%</f>
        <v>0</v>
      </c>
      <c r="L67" s="9" t="s">
        <v>0</v>
      </c>
    </row>
    <row r="68" spans="1:12" ht="15">
      <c r="A68" s="18" t="s">
        <v>99</v>
      </c>
      <c r="B68" s="8" t="s">
        <v>100</v>
      </c>
      <c r="C68" s="17">
        <v>971493402</v>
      </c>
      <c r="D68" s="5" t="s">
        <v>969</v>
      </c>
      <c r="E68" s="9" t="s">
        <v>1208</v>
      </c>
      <c r="F68" s="9"/>
      <c r="G68" s="9" t="s">
        <v>4</v>
      </c>
      <c r="H68" s="9">
        <v>3</v>
      </c>
      <c r="I68" s="15">
        <v>31</v>
      </c>
      <c r="J68" s="2">
        <v>-55</v>
      </c>
      <c r="K68" s="34">
        <f>+Tabella2[[#This Row],[PREZZO AL PUBBLICO CONSIGLIATO]]*(100+Tabella2[[#This Row],[Discount]])%</f>
        <v>13.950000000000001</v>
      </c>
      <c r="L68" s="9" t="s">
        <v>0</v>
      </c>
    </row>
    <row r="69" spans="1:12" ht="15">
      <c r="A69" s="18" t="s">
        <v>101</v>
      </c>
      <c r="B69" s="8" t="s">
        <v>102</v>
      </c>
      <c r="C69" s="17">
        <v>924298856</v>
      </c>
      <c r="D69" s="5" t="s">
        <v>970</v>
      </c>
      <c r="E69" s="9" t="s">
        <v>1208</v>
      </c>
      <c r="F69" s="9"/>
      <c r="G69" s="9" t="s">
        <v>4</v>
      </c>
      <c r="H69" s="9">
        <v>3</v>
      </c>
      <c r="I69" s="15">
        <v>31</v>
      </c>
      <c r="J69" s="2">
        <v>-55</v>
      </c>
      <c r="K69" s="34">
        <f>+Tabella2[[#This Row],[PREZZO AL PUBBLICO CONSIGLIATO]]*(100+Tabella2[[#This Row],[Discount]])%</f>
        <v>13.950000000000001</v>
      </c>
      <c r="L69" s="9" t="s">
        <v>0</v>
      </c>
    </row>
    <row r="70" spans="1:12" ht="15">
      <c r="A70" s="18" t="s">
        <v>103</v>
      </c>
      <c r="B70" s="8" t="s">
        <v>104</v>
      </c>
      <c r="C70" s="17">
        <v>924298868</v>
      </c>
      <c r="D70" s="5" t="s">
        <v>971</v>
      </c>
      <c r="E70" s="9" t="s">
        <v>1208</v>
      </c>
      <c r="F70" s="9"/>
      <c r="G70" s="9" t="s">
        <v>4</v>
      </c>
      <c r="H70" s="9">
        <v>3</v>
      </c>
      <c r="I70" s="15">
        <v>31</v>
      </c>
      <c r="J70" s="2">
        <v>-55</v>
      </c>
      <c r="K70" s="34">
        <f>+Tabella2[[#This Row],[PREZZO AL PUBBLICO CONSIGLIATO]]*(100+Tabella2[[#This Row],[Discount]])%</f>
        <v>13.950000000000001</v>
      </c>
      <c r="L70" s="9" t="s">
        <v>0</v>
      </c>
    </row>
    <row r="71" spans="1:12" ht="15">
      <c r="A71" s="18" t="s">
        <v>105</v>
      </c>
      <c r="B71" s="8" t="s">
        <v>106</v>
      </c>
      <c r="C71" s="17">
        <v>921189724</v>
      </c>
      <c r="D71" s="5" t="s">
        <v>972</v>
      </c>
      <c r="E71" s="9" t="s">
        <v>1208</v>
      </c>
      <c r="F71" s="9"/>
      <c r="G71" s="9" t="s">
        <v>4</v>
      </c>
      <c r="H71" s="9">
        <v>3</v>
      </c>
      <c r="I71" s="15">
        <v>31</v>
      </c>
      <c r="J71" s="2">
        <v>-55</v>
      </c>
      <c r="K71" s="34">
        <f>+Tabella2[[#This Row],[PREZZO AL PUBBLICO CONSIGLIATO]]*(100+Tabella2[[#This Row],[Discount]])%</f>
        <v>13.950000000000001</v>
      </c>
      <c r="L71" s="9" t="s">
        <v>0</v>
      </c>
    </row>
    <row r="72" spans="1:12" ht="15">
      <c r="A72" s="18" t="s">
        <v>107</v>
      </c>
      <c r="B72" s="8" t="s">
        <v>108</v>
      </c>
      <c r="C72" s="17">
        <v>921189736</v>
      </c>
      <c r="D72" s="5" t="s">
        <v>973</v>
      </c>
      <c r="E72" s="9" t="s">
        <v>1208</v>
      </c>
      <c r="F72" s="9"/>
      <c r="G72" s="9" t="s">
        <v>4</v>
      </c>
      <c r="H72" s="9">
        <v>3</v>
      </c>
      <c r="I72" s="15">
        <v>31</v>
      </c>
      <c r="J72" s="2">
        <v>-55</v>
      </c>
      <c r="K72" s="34">
        <f>+Tabella2[[#This Row],[PREZZO AL PUBBLICO CONSIGLIATO]]*(100+Tabella2[[#This Row],[Discount]])%</f>
        <v>13.950000000000001</v>
      </c>
      <c r="L72" s="9" t="s">
        <v>0</v>
      </c>
    </row>
    <row r="73" spans="1:12" ht="15">
      <c r="A73" s="18"/>
      <c r="B73" s="8"/>
      <c r="C73" s="18"/>
      <c r="D73" s="6" t="s">
        <v>974</v>
      </c>
      <c r="E73" s="9"/>
      <c r="F73" s="9"/>
      <c r="G73" s="9"/>
      <c r="H73" s="9"/>
      <c r="I73" s="15"/>
      <c r="J73" s="2">
        <v>-55</v>
      </c>
      <c r="K73" s="34">
        <f>+Tabella2[[#This Row],[PREZZO AL PUBBLICO CONSIGLIATO]]*(100+Tabella2[[#This Row],[Discount]])%</f>
        <v>0</v>
      </c>
      <c r="L73" s="9" t="s">
        <v>0</v>
      </c>
    </row>
    <row r="74" spans="1:12" ht="15">
      <c r="A74" s="18" t="s">
        <v>109</v>
      </c>
      <c r="B74" s="8" t="s">
        <v>110</v>
      </c>
      <c r="C74" s="17">
        <v>925956219</v>
      </c>
      <c r="D74" s="5" t="s">
        <v>975</v>
      </c>
      <c r="E74" s="9" t="s">
        <v>1208</v>
      </c>
      <c r="F74" s="9"/>
      <c r="G74" s="9" t="s">
        <v>4</v>
      </c>
      <c r="H74" s="9">
        <v>3</v>
      </c>
      <c r="I74" s="15">
        <v>25</v>
      </c>
      <c r="J74" s="2">
        <v>-55</v>
      </c>
      <c r="K74" s="34">
        <f>+Tabella2[[#This Row],[PREZZO AL PUBBLICO CONSIGLIATO]]*(100+Tabella2[[#This Row],[Discount]])%</f>
        <v>11.25</v>
      </c>
      <c r="L74" s="9" t="s">
        <v>0</v>
      </c>
    </row>
    <row r="75" spans="1:12" ht="15">
      <c r="A75" s="18" t="s">
        <v>111</v>
      </c>
      <c r="B75" s="8" t="s">
        <v>112</v>
      </c>
      <c r="C75" s="17">
        <v>926499070</v>
      </c>
      <c r="D75" s="5" t="s">
        <v>976</v>
      </c>
      <c r="E75" s="9" t="s">
        <v>1208</v>
      </c>
      <c r="F75" s="9"/>
      <c r="G75" s="9" t="s">
        <v>4</v>
      </c>
      <c r="H75" s="9">
        <v>3</v>
      </c>
      <c r="I75" s="15">
        <v>25</v>
      </c>
      <c r="J75" s="2">
        <v>-55</v>
      </c>
      <c r="K75" s="34">
        <f>+Tabella2[[#This Row],[PREZZO AL PUBBLICO CONSIGLIATO]]*(100+Tabella2[[#This Row],[Discount]])%</f>
        <v>11.25</v>
      </c>
      <c r="L75" s="9" t="s">
        <v>0</v>
      </c>
    </row>
    <row r="76" spans="1:12" ht="15">
      <c r="A76" s="18" t="s">
        <v>113</v>
      </c>
      <c r="B76" s="8" t="s">
        <v>114</v>
      </c>
      <c r="C76" s="18"/>
      <c r="D76" s="5" t="s">
        <v>977</v>
      </c>
      <c r="E76" s="9" t="s">
        <v>1208</v>
      </c>
      <c r="F76" s="9"/>
      <c r="G76" s="9" t="s">
        <v>4</v>
      </c>
      <c r="H76" s="9">
        <v>3</v>
      </c>
      <c r="I76" s="15">
        <v>25</v>
      </c>
      <c r="J76" s="2">
        <v>-55</v>
      </c>
      <c r="K76" s="34">
        <f>+Tabella2[[#This Row],[PREZZO AL PUBBLICO CONSIGLIATO]]*(100+Tabella2[[#This Row],[Discount]])%</f>
        <v>11.25</v>
      </c>
      <c r="L76" s="9" t="s">
        <v>0</v>
      </c>
    </row>
    <row r="77" spans="1:12" ht="15">
      <c r="A77" s="18" t="s">
        <v>115</v>
      </c>
      <c r="B77" s="8" t="s">
        <v>116</v>
      </c>
      <c r="C77" s="17">
        <v>971334519</v>
      </c>
      <c r="D77" s="5" t="s">
        <v>978</v>
      </c>
      <c r="E77" s="9" t="s">
        <v>1208</v>
      </c>
      <c r="F77" s="9"/>
      <c r="G77" s="9" t="s">
        <v>4</v>
      </c>
      <c r="H77" s="9">
        <v>3</v>
      </c>
      <c r="I77" s="15">
        <v>25</v>
      </c>
      <c r="J77" s="2">
        <v>-55</v>
      </c>
      <c r="K77" s="34">
        <f>+Tabella2[[#This Row],[PREZZO AL PUBBLICO CONSIGLIATO]]*(100+Tabella2[[#This Row],[Discount]])%</f>
        <v>11.25</v>
      </c>
      <c r="L77" s="9" t="s">
        <v>0</v>
      </c>
    </row>
    <row r="78" spans="1:12" ht="15">
      <c r="A78" s="18"/>
      <c r="B78" s="8"/>
      <c r="C78" s="18"/>
      <c r="D78" s="6" t="s">
        <v>979</v>
      </c>
      <c r="E78" s="9"/>
      <c r="F78" s="9"/>
      <c r="G78" s="9"/>
      <c r="H78" s="9"/>
      <c r="I78" s="15"/>
      <c r="J78" s="2">
        <v>-55</v>
      </c>
      <c r="K78" s="34">
        <f>+Tabella2[[#This Row],[PREZZO AL PUBBLICO CONSIGLIATO]]*(100+Tabella2[[#This Row],[Discount]])%</f>
        <v>0</v>
      </c>
      <c r="L78" s="9" t="s">
        <v>0</v>
      </c>
    </row>
    <row r="79" spans="1:12" ht="15">
      <c r="A79" s="18" t="s">
        <v>117</v>
      </c>
      <c r="B79" s="8" t="s">
        <v>118</v>
      </c>
      <c r="C79" s="17">
        <v>976292108</v>
      </c>
      <c r="D79" s="5" t="s">
        <v>980</v>
      </c>
      <c r="E79" s="9" t="s">
        <v>1214</v>
      </c>
      <c r="F79" s="9"/>
      <c r="G79" s="9" t="s">
        <v>4</v>
      </c>
      <c r="H79" s="9">
        <v>3</v>
      </c>
      <c r="I79" s="15">
        <v>38.5</v>
      </c>
      <c r="J79" s="2">
        <v>-55</v>
      </c>
      <c r="K79" s="34">
        <f>+Tabella2[[#This Row],[PREZZO AL PUBBLICO CONSIGLIATO]]*(100+Tabella2[[#This Row],[Discount]])%</f>
        <v>17.324999999999999</v>
      </c>
      <c r="L79" s="9" t="s">
        <v>0</v>
      </c>
    </row>
    <row r="80" spans="1:12" ht="15">
      <c r="A80" s="18" t="s">
        <v>119</v>
      </c>
      <c r="B80" s="8">
        <v>192333048160</v>
      </c>
      <c r="C80" s="18"/>
      <c r="D80" s="5" t="s">
        <v>981</v>
      </c>
      <c r="E80" s="9" t="s">
        <v>1214</v>
      </c>
      <c r="F80" s="9"/>
      <c r="G80" s="9" t="s">
        <v>4</v>
      </c>
      <c r="H80" s="9">
        <v>3</v>
      </c>
      <c r="I80" s="15">
        <v>38.5</v>
      </c>
      <c r="J80" s="2">
        <v>-55</v>
      </c>
      <c r="K80" s="34">
        <f>+Tabella2[[#This Row],[PREZZO AL PUBBLICO CONSIGLIATO]]*(100+Tabella2[[#This Row],[Discount]])%</f>
        <v>17.324999999999999</v>
      </c>
      <c r="L80" s="9" t="s">
        <v>0</v>
      </c>
    </row>
    <row r="81" spans="1:12" ht="15">
      <c r="A81" s="18" t="s">
        <v>120</v>
      </c>
      <c r="B81" s="8" t="s">
        <v>121</v>
      </c>
      <c r="C81" s="17">
        <v>976292033</v>
      </c>
      <c r="D81" s="5" t="s">
        <v>982</v>
      </c>
      <c r="E81" s="9" t="s">
        <v>1214</v>
      </c>
      <c r="F81" s="9"/>
      <c r="G81" s="9" t="s">
        <v>4</v>
      </c>
      <c r="H81" s="9">
        <v>3</v>
      </c>
      <c r="I81" s="15">
        <v>38.5</v>
      </c>
      <c r="J81" s="2">
        <v>-55</v>
      </c>
      <c r="K81" s="34">
        <f>+Tabella2[[#This Row],[PREZZO AL PUBBLICO CONSIGLIATO]]*(100+Tabella2[[#This Row],[Discount]])%</f>
        <v>17.324999999999999</v>
      </c>
      <c r="L81" s="9" t="s">
        <v>0</v>
      </c>
    </row>
    <row r="82" spans="1:12" ht="15">
      <c r="A82" s="18" t="s">
        <v>122</v>
      </c>
      <c r="B82" s="8">
        <v>192333011652</v>
      </c>
      <c r="C82" s="17">
        <v>979003985</v>
      </c>
      <c r="D82" s="5" t="s">
        <v>967</v>
      </c>
      <c r="E82" s="9" t="s">
        <v>1214</v>
      </c>
      <c r="F82" s="9"/>
      <c r="G82" s="9" t="s">
        <v>4</v>
      </c>
      <c r="H82" s="9">
        <v>3</v>
      </c>
      <c r="I82" s="15">
        <v>38.5</v>
      </c>
      <c r="J82" s="2">
        <v>-55</v>
      </c>
      <c r="K82" s="34">
        <f>+Tabella2[[#This Row],[PREZZO AL PUBBLICO CONSIGLIATO]]*(100+Tabella2[[#This Row],[Discount]])%</f>
        <v>17.324999999999999</v>
      </c>
      <c r="L82" s="9" t="s">
        <v>0</v>
      </c>
    </row>
    <row r="83" spans="1:12" ht="15">
      <c r="A83" s="18" t="s">
        <v>123</v>
      </c>
      <c r="B83" s="8" t="s">
        <v>124</v>
      </c>
      <c r="C83" s="17">
        <v>976392276</v>
      </c>
      <c r="D83" s="5" t="s">
        <v>983</v>
      </c>
      <c r="E83" s="9" t="s">
        <v>1200</v>
      </c>
      <c r="F83" s="9"/>
      <c r="G83" s="9" t="s">
        <v>4</v>
      </c>
      <c r="H83" s="9">
        <v>3</v>
      </c>
      <c r="I83" s="15">
        <v>14.5</v>
      </c>
      <c r="J83" s="2">
        <v>-55</v>
      </c>
      <c r="K83" s="34">
        <f>+Tabella2[[#This Row],[PREZZO AL PUBBLICO CONSIGLIATO]]*(100+Tabella2[[#This Row],[Discount]])%</f>
        <v>6.5250000000000004</v>
      </c>
      <c r="L83" s="9" t="s">
        <v>0</v>
      </c>
    </row>
    <row r="84" spans="1:12" ht="15">
      <c r="A84" s="18" t="s">
        <v>125</v>
      </c>
      <c r="B84" s="8" t="s">
        <v>126</v>
      </c>
      <c r="C84" s="17">
        <v>976392288</v>
      </c>
      <c r="D84" s="5" t="s">
        <v>984</v>
      </c>
      <c r="E84" s="9" t="s">
        <v>1200</v>
      </c>
      <c r="F84" s="9"/>
      <c r="G84" s="9" t="s">
        <v>4</v>
      </c>
      <c r="H84" s="9">
        <v>3</v>
      </c>
      <c r="I84" s="15">
        <v>14.5</v>
      </c>
      <c r="J84" s="2">
        <v>-55</v>
      </c>
      <c r="K84" s="34">
        <f>+Tabella2[[#This Row],[PREZZO AL PUBBLICO CONSIGLIATO]]*(100+Tabella2[[#This Row],[Discount]])%</f>
        <v>6.5250000000000004</v>
      </c>
      <c r="L84" s="9" t="s">
        <v>0</v>
      </c>
    </row>
    <row r="85" spans="1:12" ht="15">
      <c r="A85" s="18" t="s">
        <v>127</v>
      </c>
      <c r="B85" s="8" t="s">
        <v>128</v>
      </c>
      <c r="C85" s="17">
        <v>976392795</v>
      </c>
      <c r="D85" s="5" t="s">
        <v>985</v>
      </c>
      <c r="E85" s="9" t="s">
        <v>1200</v>
      </c>
      <c r="F85" s="9"/>
      <c r="G85" s="9" t="s">
        <v>4</v>
      </c>
      <c r="H85" s="9">
        <v>3</v>
      </c>
      <c r="I85" s="15">
        <v>14.5</v>
      </c>
      <c r="J85" s="2">
        <v>-55</v>
      </c>
      <c r="K85" s="34">
        <f>+Tabella2[[#This Row],[PREZZO AL PUBBLICO CONSIGLIATO]]*(100+Tabella2[[#This Row],[Discount]])%</f>
        <v>6.5250000000000004</v>
      </c>
      <c r="L85" s="9" t="s">
        <v>0</v>
      </c>
    </row>
    <row r="86" spans="1:12" ht="15">
      <c r="A86" s="18" t="s">
        <v>129</v>
      </c>
      <c r="B86" s="8" t="s">
        <v>130</v>
      </c>
      <c r="C86" s="17">
        <v>976392807</v>
      </c>
      <c r="D86" s="5" t="s">
        <v>986</v>
      </c>
      <c r="E86" s="9" t="s">
        <v>1200</v>
      </c>
      <c r="F86" s="9"/>
      <c r="G86" s="9" t="s">
        <v>4</v>
      </c>
      <c r="H86" s="9">
        <v>3</v>
      </c>
      <c r="I86" s="15">
        <v>14.5</v>
      </c>
      <c r="J86" s="2">
        <v>-55</v>
      </c>
      <c r="K86" s="34">
        <f>+Tabella2[[#This Row],[PREZZO AL PUBBLICO CONSIGLIATO]]*(100+Tabella2[[#This Row],[Discount]])%</f>
        <v>6.5250000000000004</v>
      </c>
      <c r="L86" s="9" t="s">
        <v>0</v>
      </c>
    </row>
    <row r="87" spans="1:12" ht="15">
      <c r="A87" s="18" t="s">
        <v>131</v>
      </c>
      <c r="B87" s="8" t="s">
        <v>132</v>
      </c>
      <c r="C87" s="17">
        <v>976392819</v>
      </c>
      <c r="D87" s="5" t="s">
        <v>987</v>
      </c>
      <c r="E87" s="9" t="s">
        <v>1200</v>
      </c>
      <c r="F87" s="9"/>
      <c r="G87" s="9" t="s">
        <v>4</v>
      </c>
      <c r="H87" s="9">
        <v>3</v>
      </c>
      <c r="I87" s="15">
        <v>14.5</v>
      </c>
      <c r="J87" s="2">
        <v>-55</v>
      </c>
      <c r="K87" s="34">
        <f>+Tabella2[[#This Row],[PREZZO AL PUBBLICO CONSIGLIATO]]*(100+Tabella2[[#This Row],[Discount]])%</f>
        <v>6.5250000000000004</v>
      </c>
      <c r="L87" s="9" t="s">
        <v>0</v>
      </c>
    </row>
    <row r="88" spans="1:12" ht="15">
      <c r="A88" s="18"/>
      <c r="B88" s="8"/>
      <c r="C88" s="18"/>
      <c r="D88" s="6" t="s">
        <v>988</v>
      </c>
      <c r="E88" s="9"/>
      <c r="F88" s="9"/>
      <c r="G88" s="9"/>
      <c r="H88" s="9"/>
      <c r="I88" s="15"/>
      <c r="J88" s="2">
        <v>-55</v>
      </c>
      <c r="K88" s="34">
        <f>+Tabella2[[#This Row],[PREZZO AL PUBBLICO CONSIGLIATO]]*(100+Tabella2[[#This Row],[Discount]])%</f>
        <v>0</v>
      </c>
      <c r="L88" s="9" t="s">
        <v>0</v>
      </c>
    </row>
    <row r="89" spans="1:12" ht="15">
      <c r="A89" s="18" t="s">
        <v>133</v>
      </c>
      <c r="B89" s="8" t="s">
        <v>134</v>
      </c>
      <c r="C89" s="17">
        <v>973604147</v>
      </c>
      <c r="D89" s="5" t="s">
        <v>989</v>
      </c>
      <c r="E89" s="9" t="s">
        <v>1211</v>
      </c>
      <c r="F89" s="9"/>
      <c r="G89" s="9" t="s">
        <v>4</v>
      </c>
      <c r="H89" s="9">
        <v>3</v>
      </c>
      <c r="I89" s="15">
        <v>24</v>
      </c>
      <c r="J89" s="2">
        <v>-55</v>
      </c>
      <c r="K89" s="34">
        <f>+Tabella2[[#This Row],[PREZZO AL PUBBLICO CONSIGLIATO]]*(100+Tabella2[[#This Row],[Discount]])%</f>
        <v>10.8</v>
      </c>
      <c r="L89" s="9" t="s">
        <v>0</v>
      </c>
    </row>
    <row r="90" spans="1:12" ht="15">
      <c r="A90" s="18" t="s">
        <v>135</v>
      </c>
      <c r="B90" s="8" t="s">
        <v>136</v>
      </c>
      <c r="C90" s="17">
        <v>900314600</v>
      </c>
      <c r="D90" s="5" t="s">
        <v>990</v>
      </c>
      <c r="E90" s="9" t="s">
        <v>1212</v>
      </c>
      <c r="F90" s="9"/>
      <c r="G90" s="9" t="s">
        <v>4</v>
      </c>
      <c r="H90" s="9">
        <v>3</v>
      </c>
      <c r="I90" s="15">
        <v>24.5</v>
      </c>
      <c r="J90" s="2">
        <v>-55</v>
      </c>
      <c r="K90" s="34">
        <f>+Tabella2[[#This Row],[PREZZO AL PUBBLICO CONSIGLIATO]]*(100+Tabella2[[#This Row],[Discount]])%</f>
        <v>11.025</v>
      </c>
      <c r="L90" s="9" t="s">
        <v>0</v>
      </c>
    </row>
    <row r="91" spans="1:12" ht="15">
      <c r="A91" s="18">
        <v>6147010000</v>
      </c>
      <c r="B91" s="8" t="s">
        <v>137</v>
      </c>
      <c r="C91" s="17">
        <v>900314636</v>
      </c>
      <c r="D91" s="5" t="s">
        <v>991</v>
      </c>
      <c r="E91" s="9" t="s">
        <v>1212</v>
      </c>
      <c r="F91" s="9"/>
      <c r="G91" s="9" t="s">
        <v>4</v>
      </c>
      <c r="H91" s="9">
        <v>3</v>
      </c>
      <c r="I91" s="15">
        <v>24.5</v>
      </c>
      <c r="J91" s="2">
        <v>-55</v>
      </c>
      <c r="K91" s="34">
        <f>+Tabella2[[#This Row],[PREZZO AL PUBBLICO CONSIGLIATO]]*(100+Tabella2[[#This Row],[Discount]])%</f>
        <v>11.025</v>
      </c>
      <c r="L91" s="9" t="s">
        <v>0</v>
      </c>
    </row>
    <row r="92" spans="1:12" ht="15">
      <c r="A92" s="18" t="s">
        <v>138</v>
      </c>
      <c r="B92" s="8" t="s">
        <v>139</v>
      </c>
      <c r="C92" s="17">
        <v>910506272</v>
      </c>
      <c r="D92" s="5" t="s">
        <v>992</v>
      </c>
      <c r="E92" s="9" t="s">
        <v>1204</v>
      </c>
      <c r="F92" s="9"/>
      <c r="G92" s="9" t="s">
        <v>4</v>
      </c>
      <c r="H92" s="9">
        <v>3</v>
      </c>
      <c r="I92" s="15">
        <v>24.5</v>
      </c>
      <c r="J92" s="2">
        <v>-55</v>
      </c>
      <c r="K92" s="34">
        <f>+Tabella2[[#This Row],[PREZZO AL PUBBLICO CONSIGLIATO]]*(100+Tabella2[[#This Row],[Discount]])%</f>
        <v>11.025</v>
      </c>
      <c r="L92" s="9" t="s">
        <v>0</v>
      </c>
    </row>
    <row r="93" spans="1:12" ht="15">
      <c r="A93" s="18" t="s">
        <v>140</v>
      </c>
      <c r="B93" s="8" t="s">
        <v>141</v>
      </c>
      <c r="C93" s="17">
        <v>910880095</v>
      </c>
      <c r="D93" s="5" t="s">
        <v>993</v>
      </c>
      <c r="E93" s="9" t="s">
        <v>1212</v>
      </c>
      <c r="F93" s="9"/>
      <c r="G93" s="9" t="s">
        <v>4</v>
      </c>
      <c r="H93" s="9">
        <v>3</v>
      </c>
      <c r="I93" s="15">
        <v>35</v>
      </c>
      <c r="J93" s="2">
        <v>-55</v>
      </c>
      <c r="K93" s="34">
        <f>+Tabella2[[#This Row],[PREZZO AL PUBBLICO CONSIGLIATO]]*(100+Tabella2[[#This Row],[Discount]])%</f>
        <v>15.75</v>
      </c>
      <c r="L93" s="9" t="s">
        <v>0</v>
      </c>
    </row>
    <row r="94" spans="1:12" ht="15">
      <c r="A94" s="18" t="s">
        <v>142</v>
      </c>
      <c r="B94" s="8" t="s">
        <v>143</v>
      </c>
      <c r="C94" s="17">
        <v>900314675</v>
      </c>
      <c r="D94" s="5" t="s">
        <v>994</v>
      </c>
      <c r="E94" s="9" t="s">
        <v>1211</v>
      </c>
      <c r="F94" s="9"/>
      <c r="G94" s="9" t="s">
        <v>4</v>
      </c>
      <c r="H94" s="9">
        <v>3</v>
      </c>
      <c r="I94" s="15">
        <v>27</v>
      </c>
      <c r="J94" s="2">
        <v>-55</v>
      </c>
      <c r="K94" s="34">
        <f>+Tabella2[[#This Row],[PREZZO AL PUBBLICO CONSIGLIATO]]*(100+Tabella2[[#This Row],[Discount]])%</f>
        <v>12.15</v>
      </c>
      <c r="L94" s="9" t="s">
        <v>0</v>
      </c>
    </row>
    <row r="95" spans="1:12" s="20" customFormat="1" ht="15">
      <c r="A95" s="22" t="s">
        <v>1252</v>
      </c>
      <c r="B95" s="21">
        <v>192333013328</v>
      </c>
      <c r="C95" s="22"/>
      <c r="D95" s="23" t="s">
        <v>1254</v>
      </c>
      <c r="E95" s="19" t="s">
        <v>1205</v>
      </c>
      <c r="F95" s="19"/>
      <c r="G95" s="19" t="s">
        <v>4</v>
      </c>
      <c r="H95" s="19">
        <v>3</v>
      </c>
      <c r="I95" s="24">
        <v>29</v>
      </c>
      <c r="J95" s="2">
        <v>-55</v>
      </c>
      <c r="K95" s="34">
        <f>+Tabella2[[#This Row],[PREZZO AL PUBBLICO CONSIGLIATO]]*(100+Tabella2[[#This Row],[Discount]])%</f>
        <v>13.05</v>
      </c>
      <c r="L95" s="19" t="s">
        <v>0</v>
      </c>
    </row>
    <row r="96" spans="1:12" s="20" customFormat="1" ht="15">
      <c r="A96" s="22" t="s">
        <v>1253</v>
      </c>
      <c r="B96" s="21">
        <v>192333013359</v>
      </c>
      <c r="C96" s="22"/>
      <c r="D96" s="23" t="s">
        <v>1255</v>
      </c>
      <c r="E96" s="19" t="s">
        <v>1205</v>
      </c>
      <c r="F96" s="19"/>
      <c r="G96" s="19" t="s">
        <v>4</v>
      </c>
      <c r="H96" s="19">
        <v>3</v>
      </c>
      <c r="I96" s="24">
        <v>29</v>
      </c>
      <c r="J96" s="2">
        <v>-55</v>
      </c>
      <c r="K96" s="34">
        <f>+Tabella2[[#This Row],[PREZZO AL PUBBLICO CONSIGLIATO]]*(100+Tabella2[[#This Row],[Discount]])%</f>
        <v>13.05</v>
      </c>
      <c r="L96" s="19" t="s">
        <v>0</v>
      </c>
    </row>
    <row r="97" spans="1:12" ht="15">
      <c r="A97" s="18"/>
      <c r="B97" s="8"/>
      <c r="C97" s="18"/>
      <c r="D97" s="6" t="s">
        <v>995</v>
      </c>
      <c r="E97" s="9"/>
      <c r="F97" s="9"/>
      <c r="G97" s="9"/>
      <c r="H97" s="9"/>
      <c r="I97" s="15"/>
      <c r="J97" s="2">
        <v>-55</v>
      </c>
      <c r="K97" s="34">
        <f>+Tabella2[[#This Row],[PREZZO AL PUBBLICO CONSIGLIATO]]*(100+Tabella2[[#This Row],[Discount]])%</f>
        <v>0</v>
      </c>
      <c r="L97" s="9" t="s">
        <v>0</v>
      </c>
    </row>
    <row r="98" spans="1:12" ht="15">
      <c r="A98" s="18" t="s">
        <v>144</v>
      </c>
      <c r="B98" s="8" t="s">
        <v>145</v>
      </c>
      <c r="C98" s="17">
        <v>900315110</v>
      </c>
      <c r="D98" s="5" t="s">
        <v>996</v>
      </c>
      <c r="E98" s="9" t="s">
        <v>1203</v>
      </c>
      <c r="F98" s="9"/>
      <c r="G98" s="9" t="s">
        <v>4</v>
      </c>
      <c r="H98" s="9">
        <v>3</v>
      </c>
      <c r="I98" s="15">
        <v>32.5</v>
      </c>
      <c r="J98" s="2">
        <v>-55</v>
      </c>
      <c r="K98" s="34">
        <f>+Tabella2[[#This Row],[PREZZO AL PUBBLICO CONSIGLIATO]]*(100+Tabella2[[#This Row],[Discount]])%</f>
        <v>14.625</v>
      </c>
      <c r="L98" s="9" t="s">
        <v>0</v>
      </c>
    </row>
    <row r="99" spans="1:12" ht="15">
      <c r="A99" s="18">
        <v>6164020000</v>
      </c>
      <c r="B99" s="8" t="s">
        <v>146</v>
      </c>
      <c r="C99" s="17">
        <v>900315146</v>
      </c>
      <c r="D99" s="5" t="s">
        <v>997</v>
      </c>
      <c r="E99" s="9" t="s">
        <v>1203</v>
      </c>
      <c r="F99" s="9"/>
      <c r="G99" s="9" t="s">
        <v>4</v>
      </c>
      <c r="H99" s="9">
        <v>3</v>
      </c>
      <c r="I99" s="15">
        <v>32.5</v>
      </c>
      <c r="J99" s="2">
        <v>-55</v>
      </c>
      <c r="K99" s="34">
        <f>+Tabella2[[#This Row],[PREZZO AL PUBBLICO CONSIGLIATO]]*(100+Tabella2[[#This Row],[Discount]])%</f>
        <v>14.625</v>
      </c>
      <c r="L99" s="9" t="s">
        <v>0</v>
      </c>
    </row>
    <row r="100" spans="1:12" ht="15">
      <c r="A100" s="18"/>
      <c r="B100" s="8"/>
      <c r="C100" s="18"/>
      <c r="D100" s="6" t="s">
        <v>998</v>
      </c>
      <c r="E100" s="9"/>
      <c r="F100" s="9"/>
      <c r="G100" s="9"/>
      <c r="H100" s="9"/>
      <c r="I100" s="15"/>
      <c r="J100" s="2">
        <v>-55</v>
      </c>
      <c r="K100" s="34">
        <f>+Tabella2[[#This Row],[PREZZO AL PUBBLICO CONSIGLIATO]]*(100+Tabella2[[#This Row],[Discount]])%</f>
        <v>0</v>
      </c>
      <c r="L100" s="9" t="s">
        <v>0</v>
      </c>
    </row>
    <row r="101" spans="1:12" ht="30.75" customHeight="1">
      <c r="A101" s="18" t="s">
        <v>147</v>
      </c>
      <c r="B101" s="8" t="s">
        <v>148</v>
      </c>
      <c r="C101" s="17">
        <v>912520347</v>
      </c>
      <c r="D101" s="29" t="s">
        <v>999</v>
      </c>
      <c r="E101" s="9" t="s">
        <v>1215</v>
      </c>
      <c r="F101" s="9"/>
      <c r="G101" s="9" t="s">
        <v>4</v>
      </c>
      <c r="H101" s="9">
        <v>3</v>
      </c>
      <c r="I101" s="15">
        <v>28.5</v>
      </c>
      <c r="J101" s="2">
        <v>-55</v>
      </c>
      <c r="K101" s="34">
        <f>+Tabella2[[#This Row],[PREZZO AL PUBBLICO CONSIGLIATO]]*(100+Tabella2[[#This Row],[Discount]])%</f>
        <v>12.825000000000001</v>
      </c>
      <c r="L101" s="9" t="s">
        <v>0</v>
      </c>
    </row>
    <row r="102" spans="1:12" ht="15">
      <c r="A102" s="18"/>
      <c r="B102" s="8"/>
      <c r="C102" s="18"/>
      <c r="D102" s="6" t="s">
        <v>1000</v>
      </c>
      <c r="E102" s="9"/>
      <c r="F102" s="9"/>
      <c r="G102" s="9"/>
      <c r="H102" s="9"/>
      <c r="I102" s="15"/>
      <c r="J102" s="2">
        <v>-55</v>
      </c>
      <c r="K102" s="34">
        <f>+Tabella2[[#This Row],[PREZZO AL PUBBLICO CONSIGLIATO]]*(100+Tabella2[[#This Row],[Discount]])%</f>
        <v>0</v>
      </c>
      <c r="L102" s="9" t="s">
        <v>0</v>
      </c>
    </row>
    <row r="103" spans="1:12" ht="15">
      <c r="A103" s="18" t="s">
        <v>149</v>
      </c>
      <c r="B103" s="8" t="s">
        <v>150</v>
      </c>
      <c r="C103" s="17">
        <v>912809403</v>
      </c>
      <c r="D103" s="5" t="s">
        <v>1001</v>
      </c>
      <c r="E103" s="9" t="s">
        <v>1216</v>
      </c>
      <c r="F103" s="9"/>
      <c r="G103" s="9" t="s">
        <v>4</v>
      </c>
      <c r="H103" s="9">
        <v>3</v>
      </c>
      <c r="I103" s="15">
        <v>41.5</v>
      </c>
      <c r="J103" s="2">
        <v>-55</v>
      </c>
      <c r="K103" s="34">
        <f>+Tabella2[[#This Row],[PREZZO AL PUBBLICO CONSIGLIATO]]*(100+Tabella2[[#This Row],[Discount]])%</f>
        <v>18.675000000000001</v>
      </c>
      <c r="L103" s="9" t="s">
        <v>0</v>
      </c>
    </row>
    <row r="104" spans="1:12" ht="15">
      <c r="A104" s="18" t="s">
        <v>151</v>
      </c>
      <c r="B104" s="8" t="s">
        <v>152</v>
      </c>
      <c r="C104" s="17">
        <v>912809415</v>
      </c>
      <c r="D104" s="5" t="s">
        <v>1002</v>
      </c>
      <c r="E104" s="9" t="s">
        <v>1216</v>
      </c>
      <c r="F104" s="9"/>
      <c r="G104" s="9" t="s">
        <v>4</v>
      </c>
      <c r="H104" s="9">
        <v>3</v>
      </c>
      <c r="I104" s="15">
        <v>41.5</v>
      </c>
      <c r="J104" s="2">
        <v>-55</v>
      </c>
      <c r="K104" s="34">
        <f>+Tabella2[[#This Row],[PREZZO AL PUBBLICO CONSIGLIATO]]*(100+Tabella2[[#This Row],[Discount]])%</f>
        <v>18.675000000000001</v>
      </c>
      <c r="L104" s="9" t="s">
        <v>0</v>
      </c>
    </row>
    <row r="105" spans="1:12" ht="15">
      <c r="A105" s="18" t="s">
        <v>153</v>
      </c>
      <c r="B105" s="8" t="s">
        <v>154</v>
      </c>
      <c r="C105" s="17">
        <v>922315092</v>
      </c>
      <c r="D105" s="5" t="s">
        <v>1003</v>
      </c>
      <c r="E105" s="9" t="s">
        <v>1216</v>
      </c>
      <c r="F105" s="9"/>
      <c r="G105" s="9" t="s">
        <v>4</v>
      </c>
      <c r="H105" s="9">
        <v>3</v>
      </c>
      <c r="I105" s="15">
        <v>48</v>
      </c>
      <c r="J105" s="2">
        <v>-55</v>
      </c>
      <c r="K105" s="34">
        <f>+Tabella2[[#This Row],[PREZZO AL PUBBLICO CONSIGLIATO]]*(100+Tabella2[[#This Row],[Discount]])%</f>
        <v>21.6</v>
      </c>
      <c r="L105" s="9" t="s">
        <v>0</v>
      </c>
    </row>
    <row r="106" spans="1:12" ht="15">
      <c r="A106" s="18" t="s">
        <v>155</v>
      </c>
      <c r="B106" s="8" t="s">
        <v>156</v>
      </c>
      <c r="C106" s="17">
        <v>922954983</v>
      </c>
      <c r="D106" s="5" t="s">
        <v>1004</v>
      </c>
      <c r="E106" s="9" t="s">
        <v>1200</v>
      </c>
      <c r="F106" s="9"/>
      <c r="G106" s="9" t="s">
        <v>4</v>
      </c>
      <c r="H106" s="9">
        <v>3</v>
      </c>
      <c r="I106" s="15">
        <v>48</v>
      </c>
      <c r="J106" s="2">
        <v>-55</v>
      </c>
      <c r="K106" s="34">
        <f>+Tabella2[[#This Row],[PREZZO AL PUBBLICO CONSIGLIATO]]*(100+Tabella2[[#This Row],[Discount]])%</f>
        <v>21.6</v>
      </c>
      <c r="L106" s="9" t="s">
        <v>0</v>
      </c>
    </row>
    <row r="107" spans="1:12" ht="15">
      <c r="A107" s="18" t="s">
        <v>157</v>
      </c>
      <c r="B107" s="8" t="s">
        <v>158</v>
      </c>
      <c r="C107" s="17">
        <v>970332021</v>
      </c>
      <c r="D107" s="5" t="s">
        <v>1005</v>
      </c>
      <c r="E107" s="9" t="s">
        <v>1216</v>
      </c>
      <c r="F107" s="9"/>
      <c r="G107" s="9" t="s">
        <v>4</v>
      </c>
      <c r="H107" s="9">
        <v>3</v>
      </c>
      <c r="I107" s="15">
        <v>57.5</v>
      </c>
      <c r="J107" s="2">
        <v>-55</v>
      </c>
      <c r="K107" s="34">
        <f>+Tabella2[[#This Row],[PREZZO AL PUBBLICO CONSIGLIATO]]*(100+Tabella2[[#This Row],[Discount]])%</f>
        <v>25.875</v>
      </c>
      <c r="L107" s="9" t="s">
        <v>0</v>
      </c>
    </row>
    <row r="108" spans="1:12" ht="15">
      <c r="A108" s="18" t="s">
        <v>159</v>
      </c>
      <c r="B108" s="8" t="s">
        <v>160</v>
      </c>
      <c r="C108" s="17">
        <v>970216990</v>
      </c>
      <c r="D108" s="5" t="s">
        <v>1006</v>
      </c>
      <c r="E108" s="9" t="s">
        <v>1216</v>
      </c>
      <c r="F108" s="9"/>
      <c r="G108" s="9" t="s">
        <v>4</v>
      </c>
      <c r="H108" s="9">
        <v>3</v>
      </c>
      <c r="I108" s="15">
        <v>56</v>
      </c>
      <c r="J108" s="2">
        <v>-55</v>
      </c>
      <c r="K108" s="34">
        <f>+Tabella2[[#This Row],[PREZZO AL PUBBLICO CONSIGLIATO]]*(100+Tabella2[[#This Row],[Discount]])%</f>
        <v>25.2</v>
      </c>
      <c r="L108" s="9" t="s">
        <v>0</v>
      </c>
    </row>
    <row r="109" spans="1:12" ht="15">
      <c r="A109" s="18" t="s">
        <v>161</v>
      </c>
      <c r="B109" s="8" t="s">
        <v>162</v>
      </c>
      <c r="C109" s="17">
        <v>977021219</v>
      </c>
      <c r="D109" s="5" t="s">
        <v>1007</v>
      </c>
      <c r="E109" s="9" t="s">
        <v>1216</v>
      </c>
      <c r="F109" s="9"/>
      <c r="G109" s="9" t="s">
        <v>4</v>
      </c>
      <c r="H109" s="9">
        <v>3</v>
      </c>
      <c r="I109" s="15">
        <v>36.5</v>
      </c>
      <c r="J109" s="2">
        <v>-55</v>
      </c>
      <c r="K109" s="34">
        <f>+Tabella2[[#This Row],[PREZZO AL PUBBLICO CONSIGLIATO]]*(100+Tabella2[[#This Row],[Discount]])%</f>
        <v>16.425000000000001</v>
      </c>
      <c r="L109" s="9" t="s">
        <v>0</v>
      </c>
    </row>
    <row r="110" spans="1:12" ht="15">
      <c r="A110" s="18"/>
      <c r="B110" s="8"/>
      <c r="C110" s="18"/>
      <c r="D110" s="6" t="s">
        <v>1008</v>
      </c>
      <c r="E110" s="9"/>
      <c r="F110" s="9"/>
      <c r="G110" s="9"/>
      <c r="H110" s="9"/>
      <c r="I110" s="15"/>
      <c r="J110" s="2">
        <v>-55</v>
      </c>
      <c r="K110" s="34">
        <f>+Tabella2[[#This Row],[PREZZO AL PUBBLICO CONSIGLIATO]]*(100+Tabella2[[#This Row],[Discount]])%</f>
        <v>0</v>
      </c>
      <c r="L110" s="9" t="s">
        <v>0</v>
      </c>
    </row>
    <row r="111" spans="1:12" ht="15">
      <c r="A111" s="18" t="s">
        <v>163</v>
      </c>
      <c r="B111" s="8" t="s">
        <v>164</v>
      </c>
      <c r="C111" s="17">
        <v>913499366</v>
      </c>
      <c r="D111" s="5" t="s">
        <v>1009</v>
      </c>
      <c r="E111" s="9" t="s">
        <v>1203</v>
      </c>
      <c r="F111" s="9"/>
      <c r="G111" s="9" t="s">
        <v>4</v>
      </c>
      <c r="H111" s="9">
        <v>3</v>
      </c>
      <c r="I111" s="15">
        <v>35</v>
      </c>
      <c r="J111" s="2">
        <v>-55</v>
      </c>
      <c r="K111" s="34">
        <f>+Tabella2[[#This Row],[PREZZO AL PUBBLICO CONSIGLIATO]]*(100+Tabella2[[#This Row],[Discount]])%</f>
        <v>15.75</v>
      </c>
      <c r="L111" s="9" t="s">
        <v>0</v>
      </c>
    </row>
    <row r="112" spans="1:12" ht="15">
      <c r="A112" s="18" t="s">
        <v>165</v>
      </c>
      <c r="B112" s="8" t="s">
        <v>166</v>
      </c>
      <c r="C112" s="17">
        <v>926630106</v>
      </c>
      <c r="D112" s="5" t="s">
        <v>1010</v>
      </c>
      <c r="E112" s="9" t="s">
        <v>1203</v>
      </c>
      <c r="F112" s="9"/>
      <c r="G112" s="9" t="s">
        <v>4</v>
      </c>
      <c r="H112" s="9">
        <v>3</v>
      </c>
      <c r="I112" s="15">
        <v>35</v>
      </c>
      <c r="J112" s="2">
        <v>-55</v>
      </c>
      <c r="K112" s="34">
        <f>+Tabella2[[#This Row],[PREZZO AL PUBBLICO CONSIGLIATO]]*(100+Tabella2[[#This Row],[Discount]])%</f>
        <v>15.75</v>
      </c>
      <c r="L112" s="9" t="s">
        <v>0</v>
      </c>
    </row>
    <row r="113" spans="1:12" ht="15">
      <c r="A113" s="18" t="s">
        <v>167</v>
      </c>
      <c r="B113" s="8" t="s">
        <v>168</v>
      </c>
      <c r="C113" s="17">
        <v>923435248</v>
      </c>
      <c r="D113" s="5" t="s">
        <v>1011</v>
      </c>
      <c r="E113" s="9" t="s">
        <v>1203</v>
      </c>
      <c r="F113" s="9"/>
      <c r="G113" s="9" t="s">
        <v>4</v>
      </c>
      <c r="H113" s="9">
        <v>3</v>
      </c>
      <c r="I113" s="15">
        <v>39.5</v>
      </c>
      <c r="J113" s="2">
        <v>-55</v>
      </c>
      <c r="K113" s="34">
        <f>+Tabella2[[#This Row],[PREZZO AL PUBBLICO CONSIGLIATO]]*(100+Tabella2[[#This Row],[Discount]])%</f>
        <v>17.775000000000002</v>
      </c>
      <c r="L113" s="9" t="s">
        <v>0</v>
      </c>
    </row>
    <row r="114" spans="1:12" ht="15">
      <c r="A114" s="18" t="s">
        <v>169</v>
      </c>
      <c r="B114" s="8" t="s">
        <v>170</v>
      </c>
      <c r="C114" s="17">
        <v>971334507</v>
      </c>
      <c r="D114" s="5" t="s">
        <v>1012</v>
      </c>
      <c r="E114" s="9" t="s">
        <v>1203</v>
      </c>
      <c r="F114" s="9"/>
      <c r="G114" s="9" t="s">
        <v>4</v>
      </c>
      <c r="H114" s="9">
        <v>3</v>
      </c>
      <c r="I114" s="15">
        <v>39.5</v>
      </c>
      <c r="J114" s="2">
        <v>-55</v>
      </c>
      <c r="K114" s="34">
        <f>+Tabella2[[#This Row],[PREZZO AL PUBBLICO CONSIGLIATO]]*(100+Tabella2[[#This Row],[Discount]])%</f>
        <v>17.775000000000002</v>
      </c>
      <c r="L114" s="9" t="s">
        <v>0</v>
      </c>
    </row>
    <row r="115" spans="1:12" ht="15">
      <c r="A115" s="18"/>
      <c r="B115" s="8"/>
      <c r="C115" s="18"/>
      <c r="D115" s="6" t="s">
        <v>1013</v>
      </c>
      <c r="E115" s="9"/>
      <c r="F115" s="9"/>
      <c r="G115" s="9"/>
      <c r="H115" s="9"/>
      <c r="I115" s="15"/>
      <c r="J115" s="2">
        <v>-55</v>
      </c>
      <c r="K115" s="34">
        <f>+Tabella2[[#This Row],[PREZZO AL PUBBLICO CONSIGLIATO]]*(100+Tabella2[[#This Row],[Discount]])%</f>
        <v>0</v>
      </c>
      <c r="L115" s="9" t="s">
        <v>0</v>
      </c>
    </row>
    <row r="116" spans="1:12" ht="15">
      <c r="A116" s="18" t="s">
        <v>171</v>
      </c>
      <c r="B116" s="8" t="s">
        <v>172</v>
      </c>
      <c r="C116" s="17">
        <v>971102862</v>
      </c>
      <c r="D116" s="5" t="s">
        <v>1014</v>
      </c>
      <c r="E116" s="9" t="s">
        <v>1216</v>
      </c>
      <c r="F116" s="9"/>
      <c r="G116" s="9" t="s">
        <v>4</v>
      </c>
      <c r="H116" s="9">
        <v>3</v>
      </c>
      <c r="I116" s="15">
        <v>30</v>
      </c>
      <c r="J116" s="2">
        <v>-55</v>
      </c>
      <c r="K116" s="34">
        <f>+Tabella2[[#This Row],[PREZZO AL PUBBLICO CONSIGLIATO]]*(100+Tabella2[[#This Row],[Discount]])%</f>
        <v>13.5</v>
      </c>
      <c r="L116" s="9" t="s">
        <v>0</v>
      </c>
    </row>
    <row r="117" spans="1:12" ht="15">
      <c r="A117" s="18" t="s">
        <v>173</v>
      </c>
      <c r="B117" s="8" t="s">
        <v>174</v>
      </c>
      <c r="C117" s="17">
        <v>971512963</v>
      </c>
      <c r="D117" s="5" t="s">
        <v>1015</v>
      </c>
      <c r="E117" s="9" t="s">
        <v>1207</v>
      </c>
      <c r="F117" s="9"/>
      <c r="G117" s="9" t="s">
        <v>4</v>
      </c>
      <c r="H117" s="9">
        <v>3</v>
      </c>
      <c r="I117" s="15">
        <v>34.5</v>
      </c>
      <c r="J117" s="2">
        <v>-55</v>
      </c>
      <c r="K117" s="34">
        <f>+Tabella2[[#This Row],[PREZZO AL PUBBLICO CONSIGLIATO]]*(100+Tabella2[[#This Row],[Discount]])%</f>
        <v>15.525</v>
      </c>
      <c r="L117" s="9" t="s">
        <v>0</v>
      </c>
    </row>
    <row r="118" spans="1:12" ht="15">
      <c r="A118" s="18" t="s">
        <v>175</v>
      </c>
      <c r="B118" s="8" t="s">
        <v>176</v>
      </c>
      <c r="C118" s="17">
        <v>971512999</v>
      </c>
      <c r="D118" s="5" t="s">
        <v>1016</v>
      </c>
      <c r="E118" s="9" t="s">
        <v>1212</v>
      </c>
      <c r="F118" s="9"/>
      <c r="G118" s="9" t="s">
        <v>4</v>
      </c>
      <c r="H118" s="9">
        <v>3</v>
      </c>
      <c r="I118" s="15">
        <v>21.5</v>
      </c>
      <c r="J118" s="2">
        <v>-55</v>
      </c>
      <c r="K118" s="34">
        <f>+Tabella2[[#This Row],[PREZZO AL PUBBLICO CONSIGLIATO]]*(100+Tabella2[[#This Row],[Discount]])%</f>
        <v>9.6750000000000007</v>
      </c>
      <c r="L118" s="9" t="s">
        <v>0</v>
      </c>
    </row>
    <row r="119" spans="1:12" ht="15">
      <c r="A119" s="18"/>
      <c r="B119" s="8"/>
      <c r="C119" s="18"/>
      <c r="D119" s="6" t="s">
        <v>1017</v>
      </c>
      <c r="E119" s="9"/>
      <c r="F119" s="9"/>
      <c r="G119" s="9"/>
      <c r="H119" s="9"/>
      <c r="I119" s="15"/>
      <c r="J119" s="2">
        <v>-55</v>
      </c>
      <c r="K119" s="34">
        <f>+Tabella2[[#This Row],[PREZZO AL PUBBLICO CONSIGLIATO]]*(100+Tabella2[[#This Row],[Discount]])%</f>
        <v>0</v>
      </c>
      <c r="L119" s="9" t="s">
        <v>0</v>
      </c>
    </row>
    <row r="120" spans="1:12" ht="15">
      <c r="A120" s="18" t="s">
        <v>177</v>
      </c>
      <c r="B120" s="8" t="s">
        <v>178</v>
      </c>
      <c r="C120" s="17">
        <v>972758193</v>
      </c>
      <c r="D120" s="5" t="s">
        <v>1018</v>
      </c>
      <c r="E120" s="9" t="s">
        <v>1207</v>
      </c>
      <c r="F120" s="9"/>
      <c r="G120" s="9" t="s">
        <v>4</v>
      </c>
      <c r="H120" s="9">
        <v>3</v>
      </c>
      <c r="I120" s="15">
        <v>36.5</v>
      </c>
      <c r="J120" s="2">
        <v>-55</v>
      </c>
      <c r="K120" s="34">
        <f>+Tabella2[[#This Row],[PREZZO AL PUBBLICO CONSIGLIATO]]*(100+Tabella2[[#This Row],[Discount]])%</f>
        <v>16.425000000000001</v>
      </c>
      <c r="L120" s="9" t="s">
        <v>0</v>
      </c>
    </row>
    <row r="121" spans="1:12" s="20" customFormat="1" ht="15">
      <c r="A121" s="22" t="s">
        <v>1257</v>
      </c>
      <c r="B121" s="21">
        <v>192333042793</v>
      </c>
      <c r="C121" s="25">
        <v>980484846</v>
      </c>
      <c r="D121" s="23" t="s">
        <v>1256</v>
      </c>
      <c r="E121" s="19" t="s">
        <v>1206</v>
      </c>
      <c r="F121" s="19"/>
      <c r="G121" s="19" t="s">
        <v>4</v>
      </c>
      <c r="H121" s="19">
        <v>3</v>
      </c>
      <c r="I121" s="24">
        <v>21</v>
      </c>
      <c r="J121" s="2">
        <v>-55</v>
      </c>
      <c r="K121" s="34">
        <f>+Tabella2[[#This Row],[PREZZO AL PUBBLICO CONSIGLIATO]]*(100+Tabella2[[#This Row],[Discount]])%</f>
        <v>9.4500000000000011</v>
      </c>
      <c r="L121" s="19" t="s">
        <v>0</v>
      </c>
    </row>
    <row r="122" spans="1:12" s="20" customFormat="1" ht="15">
      <c r="A122" s="22" t="s">
        <v>1258</v>
      </c>
      <c r="B122" s="21">
        <v>192333042809</v>
      </c>
      <c r="C122" s="25">
        <v>980484859</v>
      </c>
      <c r="D122" s="23" t="s">
        <v>1256</v>
      </c>
      <c r="E122" s="19" t="s">
        <v>1207</v>
      </c>
      <c r="F122" s="19"/>
      <c r="G122" s="19" t="s">
        <v>4</v>
      </c>
      <c r="H122" s="19">
        <v>3</v>
      </c>
      <c r="I122" s="24">
        <v>36.5</v>
      </c>
      <c r="J122" s="2">
        <v>-55</v>
      </c>
      <c r="K122" s="34">
        <f>+Tabella2[[#This Row],[PREZZO AL PUBBLICO CONSIGLIATO]]*(100+Tabella2[[#This Row],[Discount]])%</f>
        <v>16.425000000000001</v>
      </c>
      <c r="L122" s="19" t="s">
        <v>0</v>
      </c>
    </row>
    <row r="123" spans="1:12" ht="15">
      <c r="A123" s="18" t="s">
        <v>179</v>
      </c>
      <c r="B123" s="8" t="s">
        <v>180</v>
      </c>
      <c r="C123" s="17">
        <v>910545969</v>
      </c>
      <c r="D123" s="5" t="s">
        <v>1019</v>
      </c>
      <c r="E123" s="9" t="s">
        <v>1212</v>
      </c>
      <c r="F123" s="9"/>
      <c r="G123" s="9" t="s">
        <v>4</v>
      </c>
      <c r="H123" s="9">
        <v>3</v>
      </c>
      <c r="I123" s="15">
        <v>36.5</v>
      </c>
      <c r="J123" s="2">
        <v>-55</v>
      </c>
      <c r="K123" s="34">
        <f>+Tabella2[[#This Row],[PREZZO AL PUBBLICO CONSIGLIATO]]*(100+Tabella2[[#This Row],[Discount]])%</f>
        <v>16.425000000000001</v>
      </c>
      <c r="L123" s="9" t="s">
        <v>0</v>
      </c>
    </row>
    <row r="124" spans="1:12" ht="15">
      <c r="A124" s="18" t="s">
        <v>181</v>
      </c>
      <c r="B124" s="8" t="s">
        <v>182</v>
      </c>
      <c r="C124" s="17">
        <v>977730504</v>
      </c>
      <c r="D124" s="5" t="s">
        <v>1020</v>
      </c>
      <c r="E124" s="9" t="s">
        <v>1206</v>
      </c>
      <c r="F124" s="9"/>
      <c r="G124" s="9" t="s">
        <v>4</v>
      </c>
      <c r="H124" s="9">
        <v>3</v>
      </c>
      <c r="I124" s="15">
        <v>21</v>
      </c>
      <c r="J124" s="2">
        <v>-55</v>
      </c>
      <c r="K124" s="34">
        <f>+Tabella2[[#This Row],[PREZZO AL PUBBLICO CONSIGLIATO]]*(100+Tabella2[[#This Row],[Discount]])%</f>
        <v>9.4500000000000011</v>
      </c>
      <c r="L124" s="9" t="s">
        <v>0</v>
      </c>
    </row>
    <row r="125" spans="1:12" ht="15">
      <c r="A125" s="18" t="s">
        <v>183</v>
      </c>
      <c r="B125" s="8" t="s">
        <v>184</v>
      </c>
      <c r="C125" s="17">
        <v>974918637</v>
      </c>
      <c r="D125" s="5" t="s">
        <v>1021</v>
      </c>
      <c r="E125" s="9" t="s">
        <v>1207</v>
      </c>
      <c r="F125" s="9"/>
      <c r="G125" s="9" t="s">
        <v>4</v>
      </c>
      <c r="H125" s="9">
        <v>3</v>
      </c>
      <c r="I125" s="15">
        <v>36.5</v>
      </c>
      <c r="J125" s="2">
        <v>-55</v>
      </c>
      <c r="K125" s="34">
        <f>+Tabella2[[#This Row],[PREZZO AL PUBBLICO CONSIGLIATO]]*(100+Tabella2[[#This Row],[Discount]])%</f>
        <v>16.425000000000001</v>
      </c>
      <c r="L125" s="9" t="s">
        <v>0</v>
      </c>
    </row>
    <row r="126" spans="1:12" ht="15">
      <c r="A126" s="18"/>
      <c r="B126" s="8"/>
      <c r="C126" s="18"/>
      <c r="D126" s="6" t="s">
        <v>1022</v>
      </c>
      <c r="E126" s="9"/>
      <c r="F126" s="9"/>
      <c r="G126" s="9"/>
      <c r="H126" s="9"/>
      <c r="I126" s="15"/>
      <c r="J126" s="2">
        <v>-55</v>
      </c>
      <c r="K126" s="34">
        <f>+Tabella2[[#This Row],[PREZZO AL PUBBLICO CONSIGLIATO]]*(100+Tabella2[[#This Row],[Discount]])%</f>
        <v>0</v>
      </c>
      <c r="L126" s="9" t="s">
        <v>0</v>
      </c>
    </row>
    <row r="127" spans="1:12" ht="15">
      <c r="A127" s="18" t="s">
        <v>185</v>
      </c>
      <c r="B127" s="8" t="s">
        <v>186</v>
      </c>
      <c r="C127" s="17">
        <v>979788332</v>
      </c>
      <c r="D127" s="5" t="s">
        <v>1259</v>
      </c>
      <c r="E127" s="9" t="s">
        <v>1207</v>
      </c>
      <c r="F127" s="9"/>
      <c r="G127" s="9" t="s">
        <v>4</v>
      </c>
      <c r="H127" s="9">
        <v>3</v>
      </c>
      <c r="I127" s="15">
        <v>57</v>
      </c>
      <c r="J127" s="2">
        <v>-55</v>
      </c>
      <c r="K127" s="34">
        <f>+Tabella2[[#This Row],[PREZZO AL PUBBLICO CONSIGLIATO]]*(100+Tabella2[[#This Row],[Discount]])%</f>
        <v>25.650000000000002</v>
      </c>
      <c r="L127" s="9" t="s">
        <v>0</v>
      </c>
    </row>
    <row r="128" spans="1:12" ht="15">
      <c r="A128" s="18" t="s">
        <v>187</v>
      </c>
      <c r="B128" s="8" t="s">
        <v>188</v>
      </c>
      <c r="C128" s="17">
        <v>979788344</v>
      </c>
      <c r="D128" s="5" t="s">
        <v>1260</v>
      </c>
      <c r="E128" s="9" t="s">
        <v>1207</v>
      </c>
      <c r="F128" s="9"/>
      <c r="G128" s="9" t="s">
        <v>4</v>
      </c>
      <c r="H128" s="9">
        <v>3</v>
      </c>
      <c r="I128" s="15">
        <v>57</v>
      </c>
      <c r="J128" s="2">
        <v>-55</v>
      </c>
      <c r="K128" s="34">
        <f>+Tabella2[[#This Row],[PREZZO AL PUBBLICO CONSIGLIATO]]*(100+Tabella2[[#This Row],[Discount]])%</f>
        <v>25.650000000000002</v>
      </c>
      <c r="L128" s="9" t="s">
        <v>0</v>
      </c>
    </row>
    <row r="129" spans="1:12" ht="15">
      <c r="A129" s="18" t="s">
        <v>189</v>
      </c>
      <c r="B129" s="8" t="s">
        <v>190</v>
      </c>
      <c r="C129" s="17">
        <v>979788357</v>
      </c>
      <c r="D129" s="5" t="s">
        <v>1261</v>
      </c>
      <c r="E129" s="9" t="s">
        <v>1207</v>
      </c>
      <c r="F129" s="9"/>
      <c r="G129" s="9" t="s">
        <v>4</v>
      </c>
      <c r="H129" s="9">
        <v>3</v>
      </c>
      <c r="I129" s="15">
        <v>57</v>
      </c>
      <c r="J129" s="2">
        <v>-55</v>
      </c>
      <c r="K129" s="34">
        <f>+Tabella2[[#This Row],[PREZZO AL PUBBLICO CONSIGLIATO]]*(100+Tabella2[[#This Row],[Discount]])%</f>
        <v>25.650000000000002</v>
      </c>
      <c r="L129" s="9" t="s">
        <v>0</v>
      </c>
    </row>
    <row r="130" spans="1:12" ht="15">
      <c r="A130" s="18" t="s">
        <v>191</v>
      </c>
      <c r="B130" s="8" t="s">
        <v>192</v>
      </c>
      <c r="C130" s="17">
        <v>970372619</v>
      </c>
      <c r="D130" s="5" t="s">
        <v>1023</v>
      </c>
      <c r="E130" s="9" t="s">
        <v>1207</v>
      </c>
      <c r="F130" s="9"/>
      <c r="G130" s="9" t="s">
        <v>4</v>
      </c>
      <c r="H130" s="9">
        <v>3</v>
      </c>
      <c r="I130" s="15">
        <v>60</v>
      </c>
      <c r="J130" s="2">
        <v>-55</v>
      </c>
      <c r="K130" s="34">
        <f>+Tabella2[[#This Row],[PREZZO AL PUBBLICO CONSIGLIATO]]*(100+Tabella2[[#This Row],[Discount]])%</f>
        <v>27</v>
      </c>
      <c r="L130" s="9" t="s">
        <v>0</v>
      </c>
    </row>
    <row r="131" spans="1:12" ht="15">
      <c r="A131" s="18" t="s">
        <v>193</v>
      </c>
      <c r="B131" s="8" t="s">
        <v>194</v>
      </c>
      <c r="C131" s="17">
        <v>970372621</v>
      </c>
      <c r="D131" s="5" t="s">
        <v>1024</v>
      </c>
      <c r="E131" s="9" t="s">
        <v>1207</v>
      </c>
      <c r="F131" s="9"/>
      <c r="G131" s="9" t="s">
        <v>4</v>
      </c>
      <c r="H131" s="9">
        <v>3</v>
      </c>
      <c r="I131" s="15">
        <v>60</v>
      </c>
      <c r="J131" s="2">
        <v>-55</v>
      </c>
      <c r="K131" s="34">
        <f>+Tabella2[[#This Row],[PREZZO AL PUBBLICO CONSIGLIATO]]*(100+Tabella2[[#This Row],[Discount]])%</f>
        <v>27</v>
      </c>
      <c r="L131" s="9" t="s">
        <v>0</v>
      </c>
    </row>
    <row r="132" spans="1:12" ht="15">
      <c r="A132" s="18"/>
      <c r="B132" s="8"/>
      <c r="C132" s="18"/>
      <c r="D132" s="6" t="s">
        <v>1025</v>
      </c>
      <c r="E132" s="9"/>
      <c r="F132" s="9"/>
      <c r="G132" s="9"/>
      <c r="H132" s="9"/>
      <c r="I132" s="15"/>
      <c r="J132" s="2">
        <v>-55</v>
      </c>
      <c r="K132" s="34">
        <f>+Tabella2[[#This Row],[PREZZO AL PUBBLICO CONSIGLIATO]]*(100+Tabella2[[#This Row],[Discount]])%</f>
        <v>0</v>
      </c>
      <c r="L132" s="9" t="s">
        <v>0</v>
      </c>
    </row>
    <row r="133" spans="1:12" ht="15">
      <c r="A133" s="18" t="s">
        <v>195</v>
      </c>
      <c r="B133" s="8" t="s">
        <v>196</v>
      </c>
      <c r="C133" s="17">
        <v>922581703</v>
      </c>
      <c r="D133" s="5" t="s">
        <v>1026</v>
      </c>
      <c r="E133" s="9" t="s">
        <v>1215</v>
      </c>
      <c r="F133" s="9"/>
      <c r="G133" s="9" t="s">
        <v>4</v>
      </c>
      <c r="H133" s="9">
        <v>3</v>
      </c>
      <c r="I133" s="15">
        <v>35</v>
      </c>
      <c r="J133" s="2">
        <v>-55</v>
      </c>
      <c r="K133" s="34">
        <f>+Tabella2[[#This Row],[PREZZO AL PUBBLICO CONSIGLIATO]]*(100+Tabella2[[#This Row],[Discount]])%</f>
        <v>15.75</v>
      </c>
      <c r="L133" s="9" t="s">
        <v>0</v>
      </c>
    </row>
    <row r="134" spans="1:12" ht="15">
      <c r="A134" s="18" t="s">
        <v>197</v>
      </c>
      <c r="B134" s="8" t="s">
        <v>198</v>
      </c>
      <c r="C134" s="17">
        <v>922581715</v>
      </c>
      <c r="D134" s="5" t="s">
        <v>1027</v>
      </c>
      <c r="E134" s="9" t="s">
        <v>1215</v>
      </c>
      <c r="F134" s="9"/>
      <c r="G134" s="9" t="s">
        <v>4</v>
      </c>
      <c r="H134" s="9">
        <v>3</v>
      </c>
      <c r="I134" s="15">
        <v>35</v>
      </c>
      <c r="J134" s="2">
        <v>-55</v>
      </c>
      <c r="K134" s="34">
        <f>+Tabella2[[#This Row],[PREZZO AL PUBBLICO CONSIGLIATO]]*(100+Tabella2[[#This Row],[Discount]])%</f>
        <v>15.75</v>
      </c>
      <c r="L134" s="9" t="s">
        <v>0</v>
      </c>
    </row>
    <row r="135" spans="1:12" ht="15">
      <c r="A135" s="18"/>
      <c r="B135" s="8"/>
      <c r="C135" s="18"/>
      <c r="D135" s="6" t="s">
        <v>1028</v>
      </c>
      <c r="E135" s="9"/>
      <c r="F135" s="9"/>
      <c r="G135" s="9"/>
      <c r="H135" s="9"/>
      <c r="I135" s="15"/>
      <c r="J135" s="2">
        <v>-55</v>
      </c>
      <c r="K135" s="34">
        <f>+Tabella2[[#This Row],[PREZZO AL PUBBLICO CONSIGLIATO]]*(100+Tabella2[[#This Row],[Discount]])%</f>
        <v>0</v>
      </c>
      <c r="L135" s="9" t="s">
        <v>0</v>
      </c>
    </row>
    <row r="136" spans="1:12" ht="15">
      <c r="A136" s="18" t="s">
        <v>199</v>
      </c>
      <c r="B136" s="8" t="s">
        <v>200</v>
      </c>
      <c r="C136" s="17">
        <v>924870468</v>
      </c>
      <c r="D136" s="5" t="s">
        <v>1029</v>
      </c>
      <c r="E136" s="9" t="s">
        <v>1215</v>
      </c>
      <c r="F136" s="9"/>
      <c r="G136" s="9" t="s">
        <v>4</v>
      </c>
      <c r="H136" s="9">
        <v>3</v>
      </c>
      <c r="I136" s="15">
        <v>37</v>
      </c>
      <c r="J136" s="2">
        <v>-55</v>
      </c>
      <c r="K136" s="34">
        <f>+Tabella2[[#This Row],[PREZZO AL PUBBLICO CONSIGLIATO]]*(100+Tabella2[[#This Row],[Discount]])%</f>
        <v>16.650000000000002</v>
      </c>
      <c r="L136" s="9" t="s">
        <v>0</v>
      </c>
    </row>
    <row r="137" spans="1:12" ht="15">
      <c r="A137" s="18" t="s">
        <v>201</v>
      </c>
      <c r="B137" s="8" t="s">
        <v>202</v>
      </c>
      <c r="C137" s="17">
        <v>923875936</v>
      </c>
      <c r="D137" s="5" t="s">
        <v>1030</v>
      </c>
      <c r="E137" s="9" t="s">
        <v>1215</v>
      </c>
      <c r="F137" s="9"/>
      <c r="G137" s="9" t="s">
        <v>4</v>
      </c>
      <c r="H137" s="9">
        <v>3</v>
      </c>
      <c r="I137" s="15">
        <v>37</v>
      </c>
      <c r="J137" s="2">
        <v>-55</v>
      </c>
      <c r="K137" s="34">
        <f>+Tabella2[[#This Row],[PREZZO AL PUBBLICO CONSIGLIATO]]*(100+Tabella2[[#This Row],[Discount]])%</f>
        <v>16.650000000000002</v>
      </c>
      <c r="L137" s="9" t="s">
        <v>0</v>
      </c>
    </row>
    <row r="138" spans="1:12" ht="15">
      <c r="A138" s="18" t="s">
        <v>203</v>
      </c>
      <c r="B138" s="8" t="s">
        <v>204</v>
      </c>
      <c r="C138" s="17">
        <v>923875948</v>
      </c>
      <c r="D138" s="5" t="s">
        <v>1031</v>
      </c>
      <c r="E138" s="9" t="s">
        <v>1215</v>
      </c>
      <c r="F138" s="9"/>
      <c r="G138" s="9" t="s">
        <v>4</v>
      </c>
      <c r="H138" s="9">
        <v>3</v>
      </c>
      <c r="I138" s="15">
        <v>37</v>
      </c>
      <c r="J138" s="2">
        <v>-55</v>
      </c>
      <c r="K138" s="34">
        <f>+Tabella2[[#This Row],[PREZZO AL PUBBLICO CONSIGLIATO]]*(100+Tabella2[[#This Row],[Discount]])%</f>
        <v>16.650000000000002</v>
      </c>
      <c r="L138" s="9" t="s">
        <v>0</v>
      </c>
    </row>
    <row r="139" spans="1:12" ht="15">
      <c r="A139" s="18" t="s">
        <v>205</v>
      </c>
      <c r="B139" s="8" t="s">
        <v>206</v>
      </c>
      <c r="C139" s="17">
        <v>923875951</v>
      </c>
      <c r="D139" s="5" t="s">
        <v>1032</v>
      </c>
      <c r="E139" s="9" t="s">
        <v>1215</v>
      </c>
      <c r="F139" s="9"/>
      <c r="G139" s="9" t="s">
        <v>4</v>
      </c>
      <c r="H139" s="9">
        <v>3</v>
      </c>
      <c r="I139" s="15">
        <v>37</v>
      </c>
      <c r="J139" s="2">
        <v>-55</v>
      </c>
      <c r="K139" s="34">
        <f>+Tabella2[[#This Row],[PREZZO AL PUBBLICO CONSIGLIATO]]*(100+Tabella2[[#This Row],[Discount]])%</f>
        <v>16.650000000000002</v>
      </c>
      <c r="L139" s="9" t="s">
        <v>0</v>
      </c>
    </row>
    <row r="140" spans="1:12" ht="15">
      <c r="A140" s="18"/>
      <c r="B140" s="8"/>
      <c r="C140" s="18"/>
      <c r="D140" s="6" t="s">
        <v>1033</v>
      </c>
      <c r="E140" s="9"/>
      <c r="F140" s="9"/>
      <c r="G140" s="9"/>
      <c r="H140" s="9"/>
      <c r="I140" s="15"/>
      <c r="J140" s="2">
        <v>-55</v>
      </c>
      <c r="K140" s="34">
        <f>+Tabella2[[#This Row],[PREZZO AL PUBBLICO CONSIGLIATO]]*(100+Tabella2[[#This Row],[Discount]])%</f>
        <v>0</v>
      </c>
      <c r="L140" s="9" t="s">
        <v>0</v>
      </c>
    </row>
    <row r="141" spans="1:12" ht="15">
      <c r="A141" s="18" t="s">
        <v>207</v>
      </c>
      <c r="B141" s="8" t="s">
        <v>208</v>
      </c>
      <c r="C141" s="17">
        <v>972472260</v>
      </c>
      <c r="D141" s="5" t="s">
        <v>1034</v>
      </c>
      <c r="E141" s="9" t="s">
        <v>1208</v>
      </c>
      <c r="F141" s="9"/>
      <c r="G141" s="9" t="s">
        <v>4</v>
      </c>
      <c r="H141" s="9">
        <v>3</v>
      </c>
      <c r="I141" s="15">
        <v>35</v>
      </c>
      <c r="J141" s="2">
        <v>-55</v>
      </c>
      <c r="K141" s="34">
        <f>+Tabella2[[#This Row],[PREZZO AL PUBBLICO CONSIGLIATO]]*(100+Tabella2[[#This Row],[Discount]])%</f>
        <v>15.75</v>
      </c>
      <c r="L141" s="9" t="s">
        <v>0</v>
      </c>
    </row>
    <row r="142" spans="1:12" ht="15">
      <c r="A142" s="18" t="s">
        <v>209</v>
      </c>
      <c r="B142" s="8" t="s">
        <v>210</v>
      </c>
      <c r="C142" s="17">
        <v>972472245</v>
      </c>
      <c r="D142" s="5" t="s">
        <v>1035</v>
      </c>
      <c r="E142" s="9" t="s">
        <v>1217</v>
      </c>
      <c r="F142" s="9"/>
      <c r="G142" s="9" t="s">
        <v>4</v>
      </c>
      <c r="H142" s="9">
        <v>3</v>
      </c>
      <c r="I142" s="15">
        <v>87.5</v>
      </c>
      <c r="J142" s="2">
        <v>-55</v>
      </c>
      <c r="K142" s="34">
        <f>+Tabella2[[#This Row],[PREZZO AL PUBBLICO CONSIGLIATO]]*(100+Tabella2[[#This Row],[Discount]])%</f>
        <v>39.375</v>
      </c>
      <c r="L142" s="9" t="s">
        <v>0</v>
      </c>
    </row>
    <row r="143" spans="1:12" ht="15">
      <c r="A143" s="18" t="s">
        <v>211</v>
      </c>
      <c r="B143" s="8" t="s">
        <v>212</v>
      </c>
      <c r="C143" s="17">
        <v>972472258</v>
      </c>
      <c r="D143" s="5" t="s">
        <v>1036</v>
      </c>
      <c r="E143" s="9" t="s">
        <v>1218</v>
      </c>
      <c r="F143" s="9"/>
      <c r="G143" s="9" t="s">
        <v>4</v>
      </c>
      <c r="H143" s="9">
        <v>3</v>
      </c>
      <c r="I143" s="15">
        <v>34.5</v>
      </c>
      <c r="J143" s="2">
        <v>-55</v>
      </c>
      <c r="K143" s="34">
        <f>+Tabella2[[#This Row],[PREZZO AL PUBBLICO CONSIGLIATO]]*(100+Tabella2[[#This Row],[Discount]])%</f>
        <v>15.525</v>
      </c>
      <c r="L143" s="9" t="s">
        <v>0</v>
      </c>
    </row>
    <row r="144" spans="1:12" ht="15">
      <c r="A144" s="18"/>
      <c r="B144" s="8"/>
      <c r="C144" s="18"/>
      <c r="D144" s="6" t="s">
        <v>1037</v>
      </c>
      <c r="E144" s="9"/>
      <c r="F144" s="9"/>
      <c r="G144" s="9"/>
      <c r="H144" s="9"/>
      <c r="I144" s="15"/>
      <c r="J144" s="2">
        <v>-55</v>
      </c>
      <c r="K144" s="34">
        <f>+Tabella2[[#This Row],[PREZZO AL PUBBLICO CONSIGLIATO]]*(100+Tabella2[[#This Row],[Discount]])%</f>
        <v>0</v>
      </c>
      <c r="L144" s="9" t="s">
        <v>0</v>
      </c>
    </row>
    <row r="145" spans="1:12" ht="15">
      <c r="A145" s="18" t="s">
        <v>213</v>
      </c>
      <c r="B145" s="8" t="s">
        <v>214</v>
      </c>
      <c r="C145" s="17">
        <v>976966109</v>
      </c>
      <c r="D145" s="5" t="s">
        <v>1038</v>
      </c>
      <c r="E145" s="9" t="s">
        <v>1219</v>
      </c>
      <c r="F145" s="9"/>
      <c r="G145" s="9" t="s">
        <v>4</v>
      </c>
      <c r="H145" s="9">
        <v>3</v>
      </c>
      <c r="I145" s="15">
        <v>43</v>
      </c>
      <c r="J145" s="2">
        <v>-55</v>
      </c>
      <c r="K145" s="34">
        <f>+Tabella2[[#This Row],[PREZZO AL PUBBLICO CONSIGLIATO]]*(100+Tabella2[[#This Row],[Discount]])%</f>
        <v>19.350000000000001</v>
      </c>
      <c r="L145" s="9" t="s">
        <v>0</v>
      </c>
    </row>
    <row r="146" spans="1:12" ht="15">
      <c r="A146" s="18" t="s">
        <v>215</v>
      </c>
      <c r="B146" s="8" t="s">
        <v>216</v>
      </c>
      <c r="C146" s="17">
        <v>976966123</v>
      </c>
      <c r="D146" s="5" t="s">
        <v>1039</v>
      </c>
      <c r="E146" s="9" t="s">
        <v>1220</v>
      </c>
      <c r="F146" s="9"/>
      <c r="G146" s="9" t="s">
        <v>4</v>
      </c>
      <c r="H146" s="9">
        <v>3</v>
      </c>
      <c r="I146" s="15">
        <v>87.5</v>
      </c>
      <c r="J146" s="2">
        <v>-55</v>
      </c>
      <c r="K146" s="34">
        <f>+Tabella2[[#This Row],[PREZZO AL PUBBLICO CONSIGLIATO]]*(100+Tabella2[[#This Row],[Discount]])%</f>
        <v>39.375</v>
      </c>
      <c r="L146" s="9" t="s">
        <v>0</v>
      </c>
    </row>
    <row r="147" spans="1:12" ht="15">
      <c r="A147" s="18"/>
      <c r="B147" s="8"/>
      <c r="C147" s="18"/>
      <c r="D147" s="6" t="s">
        <v>1040</v>
      </c>
      <c r="E147" s="9"/>
      <c r="F147" s="9"/>
      <c r="G147" s="9"/>
      <c r="H147" s="9"/>
      <c r="I147" s="15"/>
      <c r="J147" s="2">
        <v>-55</v>
      </c>
      <c r="K147" s="34">
        <f>+Tabella2[[#This Row],[PREZZO AL PUBBLICO CONSIGLIATO]]*(100+Tabella2[[#This Row],[Discount]])%</f>
        <v>0</v>
      </c>
      <c r="L147" s="9" t="s">
        <v>0</v>
      </c>
    </row>
    <row r="148" spans="1:12" ht="15">
      <c r="A148" s="18" t="s">
        <v>1593</v>
      </c>
      <c r="B148" s="8" t="s">
        <v>217</v>
      </c>
      <c r="C148" s="17">
        <v>925755908</v>
      </c>
      <c r="D148" s="5" t="s">
        <v>1041</v>
      </c>
      <c r="E148" s="9" t="s">
        <v>1206</v>
      </c>
      <c r="F148" s="9"/>
      <c r="G148" s="9" t="s">
        <v>4</v>
      </c>
      <c r="H148" s="9">
        <v>3</v>
      </c>
      <c r="I148" s="15">
        <v>90</v>
      </c>
      <c r="J148" s="2">
        <v>-55</v>
      </c>
      <c r="K148" s="34">
        <f>+Tabella2[[#This Row],[PREZZO AL PUBBLICO CONSIGLIATO]]*(100+Tabella2[[#This Row],[Discount]])%</f>
        <v>40.5</v>
      </c>
      <c r="L148" s="9" t="s">
        <v>0</v>
      </c>
    </row>
    <row r="149" spans="1:12" ht="15">
      <c r="A149" s="18" t="s">
        <v>218</v>
      </c>
      <c r="B149" s="8" t="s">
        <v>219</v>
      </c>
      <c r="C149" s="17">
        <v>925755910</v>
      </c>
      <c r="D149" s="5" t="s">
        <v>1041</v>
      </c>
      <c r="E149" s="9" t="s">
        <v>1207</v>
      </c>
      <c r="F149" s="9"/>
      <c r="G149" s="9" t="s">
        <v>4</v>
      </c>
      <c r="H149" s="9">
        <v>3</v>
      </c>
      <c r="I149" s="15">
        <v>116</v>
      </c>
      <c r="J149" s="2">
        <v>-55</v>
      </c>
      <c r="K149" s="34">
        <f>+Tabella2[[#This Row],[PREZZO AL PUBBLICO CONSIGLIATO]]*(100+Tabella2[[#This Row],[Discount]])%</f>
        <v>52.2</v>
      </c>
      <c r="L149" s="9" t="s">
        <v>0</v>
      </c>
    </row>
    <row r="150" spans="1:12" ht="15">
      <c r="A150" s="18"/>
      <c r="B150" s="8"/>
      <c r="C150" s="18"/>
      <c r="D150" s="6" t="s">
        <v>1042</v>
      </c>
      <c r="E150" s="9"/>
      <c r="F150" s="9"/>
      <c r="G150" s="9"/>
      <c r="H150" s="9"/>
      <c r="I150" s="15"/>
      <c r="J150" s="2">
        <v>-55</v>
      </c>
      <c r="K150" s="34">
        <f>+Tabella2[[#This Row],[PREZZO AL PUBBLICO CONSIGLIATO]]*(100+Tabella2[[#This Row],[Discount]])%</f>
        <v>0</v>
      </c>
      <c r="L150" s="9" t="s">
        <v>0</v>
      </c>
    </row>
    <row r="151" spans="1:12" ht="15">
      <c r="A151" s="18" t="s">
        <v>220</v>
      </c>
      <c r="B151" s="8" t="s">
        <v>221</v>
      </c>
      <c r="C151" s="17">
        <v>970217004</v>
      </c>
      <c r="D151" s="5" t="s">
        <v>1043</v>
      </c>
      <c r="E151" s="9" t="s">
        <v>1207</v>
      </c>
      <c r="F151" s="9"/>
      <c r="G151" s="9" t="s">
        <v>4</v>
      </c>
      <c r="H151" s="9">
        <v>3</v>
      </c>
      <c r="I151" s="15">
        <v>75</v>
      </c>
      <c r="J151" s="2">
        <v>-55</v>
      </c>
      <c r="K151" s="34">
        <f>+Tabella2[[#This Row],[PREZZO AL PUBBLICO CONSIGLIATO]]*(100+Tabella2[[#This Row],[Discount]])%</f>
        <v>33.75</v>
      </c>
      <c r="L151" s="9" t="s">
        <v>0</v>
      </c>
    </row>
    <row r="152" spans="1:12" ht="15">
      <c r="A152" s="18" t="s">
        <v>222</v>
      </c>
      <c r="B152" s="8" t="s">
        <v>223</v>
      </c>
      <c r="C152" s="17">
        <v>979321229</v>
      </c>
      <c r="D152" s="5" t="s">
        <v>1044</v>
      </c>
      <c r="E152" s="9" t="s">
        <v>1207</v>
      </c>
      <c r="F152" s="9"/>
      <c r="G152" s="9" t="s">
        <v>4</v>
      </c>
      <c r="H152" s="9">
        <v>3</v>
      </c>
      <c r="I152" s="15">
        <v>75</v>
      </c>
      <c r="J152" s="2">
        <v>-55</v>
      </c>
      <c r="K152" s="34">
        <f>+Tabella2[[#This Row],[PREZZO AL PUBBLICO CONSIGLIATO]]*(100+Tabella2[[#This Row],[Discount]])%</f>
        <v>33.75</v>
      </c>
      <c r="L152" s="9" t="s">
        <v>0</v>
      </c>
    </row>
    <row r="153" spans="1:12" ht="15">
      <c r="A153" s="18" t="s">
        <v>224</v>
      </c>
      <c r="B153" s="8" t="s">
        <v>225</v>
      </c>
      <c r="C153" s="17">
        <v>970217028</v>
      </c>
      <c r="D153" s="5" t="s">
        <v>1045</v>
      </c>
      <c r="E153" s="9" t="s">
        <v>1207</v>
      </c>
      <c r="F153" s="9"/>
      <c r="G153" s="9" t="s">
        <v>4</v>
      </c>
      <c r="H153" s="9">
        <v>3</v>
      </c>
      <c r="I153" s="15">
        <v>75</v>
      </c>
      <c r="J153" s="2">
        <v>-55</v>
      </c>
      <c r="K153" s="34">
        <f>+Tabella2[[#This Row],[PREZZO AL PUBBLICO CONSIGLIATO]]*(100+Tabella2[[#This Row],[Discount]])%</f>
        <v>33.75</v>
      </c>
      <c r="L153" s="9" t="s">
        <v>0</v>
      </c>
    </row>
    <row r="154" spans="1:12" ht="15">
      <c r="A154" s="18"/>
      <c r="B154" s="8"/>
      <c r="C154" s="18"/>
      <c r="D154" s="6" t="s">
        <v>1046</v>
      </c>
      <c r="E154" s="9"/>
      <c r="F154" s="9"/>
      <c r="G154" s="9"/>
      <c r="H154" s="9"/>
      <c r="I154" s="15"/>
      <c r="J154" s="2">
        <v>-55</v>
      </c>
      <c r="K154" s="34">
        <f>+Tabella2[[#This Row],[PREZZO AL PUBBLICO CONSIGLIATO]]*(100+Tabella2[[#This Row],[Discount]])%</f>
        <v>0</v>
      </c>
      <c r="L154" s="9" t="s">
        <v>0</v>
      </c>
    </row>
    <row r="155" spans="1:12" ht="15">
      <c r="A155" s="18" t="s">
        <v>226</v>
      </c>
      <c r="B155" s="8" t="s">
        <v>227</v>
      </c>
      <c r="C155" s="17">
        <v>970217030</v>
      </c>
      <c r="D155" s="5" t="s">
        <v>1047</v>
      </c>
      <c r="E155" s="9" t="s">
        <v>1207</v>
      </c>
      <c r="F155" s="9"/>
      <c r="G155" s="9" t="s">
        <v>4</v>
      </c>
      <c r="H155" s="9">
        <v>3</v>
      </c>
      <c r="I155" s="15">
        <v>79</v>
      </c>
      <c r="J155" s="2">
        <v>-55</v>
      </c>
      <c r="K155" s="34">
        <f>+Tabella2[[#This Row],[PREZZO AL PUBBLICO CONSIGLIATO]]*(100+Tabella2[[#This Row],[Discount]])%</f>
        <v>35.550000000000004</v>
      </c>
      <c r="L155" s="9" t="s">
        <v>0</v>
      </c>
    </row>
    <row r="156" spans="1:12" ht="15">
      <c r="A156" s="18" t="s">
        <v>228</v>
      </c>
      <c r="B156" s="8" t="s">
        <v>229</v>
      </c>
      <c r="C156" s="17">
        <v>970217042</v>
      </c>
      <c r="D156" s="5" t="s">
        <v>1048</v>
      </c>
      <c r="E156" s="9" t="s">
        <v>1207</v>
      </c>
      <c r="F156" s="9"/>
      <c r="G156" s="9" t="s">
        <v>4</v>
      </c>
      <c r="H156" s="9">
        <v>3</v>
      </c>
      <c r="I156" s="15">
        <v>79</v>
      </c>
      <c r="J156" s="2">
        <v>-55</v>
      </c>
      <c r="K156" s="34">
        <f>+Tabella2[[#This Row],[PREZZO AL PUBBLICO CONSIGLIATO]]*(100+Tabella2[[#This Row],[Discount]])%</f>
        <v>35.550000000000004</v>
      </c>
      <c r="L156" s="9" t="s">
        <v>0</v>
      </c>
    </row>
    <row r="157" spans="1:12" ht="15">
      <c r="A157" s="18" t="s">
        <v>230</v>
      </c>
      <c r="B157" s="8" t="s">
        <v>231</v>
      </c>
      <c r="C157" s="17">
        <v>970217055</v>
      </c>
      <c r="D157" s="5" t="s">
        <v>1049</v>
      </c>
      <c r="E157" s="9" t="s">
        <v>1207</v>
      </c>
      <c r="F157" s="9"/>
      <c r="G157" s="9" t="s">
        <v>4</v>
      </c>
      <c r="H157" s="9">
        <v>3</v>
      </c>
      <c r="I157" s="15">
        <v>79</v>
      </c>
      <c r="J157" s="2">
        <v>-55</v>
      </c>
      <c r="K157" s="34">
        <f>+Tabella2[[#This Row],[PREZZO AL PUBBLICO CONSIGLIATO]]*(100+Tabella2[[#This Row],[Discount]])%</f>
        <v>35.550000000000004</v>
      </c>
      <c r="L157" s="9" t="s">
        <v>0</v>
      </c>
    </row>
    <row r="158" spans="1:12" ht="15">
      <c r="A158" s="18"/>
      <c r="B158" s="8"/>
      <c r="C158" s="18"/>
      <c r="D158" s="6" t="s">
        <v>1050</v>
      </c>
      <c r="E158" s="9"/>
      <c r="F158" s="9"/>
      <c r="G158" s="9"/>
      <c r="H158" s="9"/>
      <c r="I158" s="15"/>
      <c r="J158" s="2">
        <v>-55</v>
      </c>
      <c r="K158" s="34">
        <f>+Tabella2[[#This Row],[PREZZO AL PUBBLICO CONSIGLIATO]]*(100+Tabella2[[#This Row],[Discount]])%</f>
        <v>0</v>
      </c>
      <c r="L158" s="9" t="s">
        <v>0</v>
      </c>
    </row>
    <row r="159" spans="1:12" ht="15">
      <c r="A159" s="18" t="s">
        <v>232</v>
      </c>
      <c r="B159" s="8" t="s">
        <v>233</v>
      </c>
      <c r="C159" s="17">
        <v>978276424</v>
      </c>
      <c r="D159" s="5" t="s">
        <v>1051</v>
      </c>
      <c r="E159" s="9" t="s">
        <v>1207</v>
      </c>
      <c r="F159" s="9"/>
      <c r="G159" s="9" t="s">
        <v>4</v>
      </c>
      <c r="H159" s="9">
        <v>3</v>
      </c>
      <c r="I159" s="15">
        <v>87</v>
      </c>
      <c r="J159" s="2">
        <v>-55</v>
      </c>
      <c r="K159" s="34">
        <f>+Tabella2[[#This Row],[PREZZO AL PUBBLICO CONSIGLIATO]]*(100+Tabella2[[#This Row],[Discount]])%</f>
        <v>39.15</v>
      </c>
      <c r="L159" s="9" t="s">
        <v>0</v>
      </c>
    </row>
    <row r="160" spans="1:12" ht="15">
      <c r="A160" s="18" t="s">
        <v>234</v>
      </c>
      <c r="B160" s="8" t="s">
        <v>235</v>
      </c>
      <c r="C160" s="17">
        <v>978276436</v>
      </c>
      <c r="D160" s="5" t="s">
        <v>1052</v>
      </c>
      <c r="E160" s="9" t="s">
        <v>1207</v>
      </c>
      <c r="F160" s="9"/>
      <c r="G160" s="9" t="s">
        <v>4</v>
      </c>
      <c r="H160" s="9">
        <v>3</v>
      </c>
      <c r="I160" s="15">
        <v>87</v>
      </c>
      <c r="J160" s="2">
        <v>-55</v>
      </c>
      <c r="K160" s="34">
        <f>+Tabella2[[#This Row],[PREZZO AL PUBBLICO CONSIGLIATO]]*(100+Tabella2[[#This Row],[Discount]])%</f>
        <v>39.15</v>
      </c>
      <c r="L160" s="9" t="s">
        <v>0</v>
      </c>
    </row>
    <row r="161" spans="1:12" ht="15">
      <c r="A161" s="18" t="s">
        <v>236</v>
      </c>
      <c r="B161" s="8" t="s">
        <v>237</v>
      </c>
      <c r="C161" s="17">
        <v>978276448</v>
      </c>
      <c r="D161" s="5" t="s">
        <v>1053</v>
      </c>
      <c r="E161" s="9" t="s">
        <v>1207</v>
      </c>
      <c r="F161" s="9"/>
      <c r="G161" s="9" t="s">
        <v>4</v>
      </c>
      <c r="H161" s="9">
        <v>3</v>
      </c>
      <c r="I161" s="15">
        <v>87</v>
      </c>
      <c r="J161" s="2">
        <v>-55</v>
      </c>
      <c r="K161" s="34">
        <f>+Tabella2[[#This Row],[PREZZO AL PUBBLICO CONSIGLIATO]]*(100+Tabella2[[#This Row],[Discount]])%</f>
        <v>39.15</v>
      </c>
      <c r="L161" s="9" t="s">
        <v>0</v>
      </c>
    </row>
    <row r="162" spans="1:12" ht="15">
      <c r="A162" s="18"/>
      <c r="B162" s="8"/>
      <c r="C162" s="18"/>
      <c r="D162" s="6" t="s">
        <v>1054</v>
      </c>
      <c r="E162" s="9"/>
      <c r="F162" s="9"/>
      <c r="G162" s="9"/>
      <c r="H162" s="9"/>
      <c r="I162" s="15"/>
      <c r="J162" s="2">
        <v>-55</v>
      </c>
      <c r="K162" s="34">
        <f>+Tabella2[[#This Row],[PREZZO AL PUBBLICO CONSIGLIATO]]*(100+Tabella2[[#This Row],[Discount]])%</f>
        <v>0</v>
      </c>
      <c r="L162" s="9" t="s">
        <v>0</v>
      </c>
    </row>
    <row r="163" spans="1:12" ht="15">
      <c r="A163" s="18" t="s">
        <v>238</v>
      </c>
      <c r="B163" s="8" t="s">
        <v>239</v>
      </c>
      <c r="C163" s="17">
        <v>971068883</v>
      </c>
      <c r="D163" s="5" t="s">
        <v>1055</v>
      </c>
      <c r="E163" s="9" t="s">
        <v>1206</v>
      </c>
      <c r="F163" s="9"/>
      <c r="G163" s="9" t="s">
        <v>4</v>
      </c>
      <c r="H163" s="9">
        <v>3</v>
      </c>
      <c r="I163" s="15">
        <v>80</v>
      </c>
      <c r="J163" s="2">
        <v>-55</v>
      </c>
      <c r="K163" s="34">
        <f>+Tabella2[[#This Row],[PREZZO AL PUBBLICO CONSIGLIATO]]*(100+Tabella2[[#This Row],[Discount]])%</f>
        <v>36</v>
      </c>
      <c r="L163" s="9" t="s">
        <v>0</v>
      </c>
    </row>
    <row r="164" spans="1:12" ht="15">
      <c r="A164" s="18" t="s">
        <v>240</v>
      </c>
      <c r="B164" s="8" t="s">
        <v>241</v>
      </c>
      <c r="C164" s="17">
        <v>924878895</v>
      </c>
      <c r="D164" s="5" t="s">
        <v>1055</v>
      </c>
      <c r="E164" s="9" t="s">
        <v>1207</v>
      </c>
      <c r="F164" s="9"/>
      <c r="G164" s="9" t="s">
        <v>4</v>
      </c>
      <c r="H164" s="9">
        <v>3</v>
      </c>
      <c r="I164" s="15">
        <v>116</v>
      </c>
      <c r="J164" s="2">
        <v>-55</v>
      </c>
      <c r="K164" s="34">
        <f>+Tabella2[[#This Row],[PREZZO AL PUBBLICO CONSIGLIATO]]*(100+Tabella2[[#This Row],[Discount]])%</f>
        <v>52.2</v>
      </c>
      <c r="L164" s="9" t="s">
        <v>0</v>
      </c>
    </row>
    <row r="165" spans="1:12" ht="15">
      <c r="A165" s="18"/>
      <c r="B165" s="8"/>
      <c r="C165" s="18"/>
      <c r="D165" s="6" t="s">
        <v>1056</v>
      </c>
      <c r="E165" s="9"/>
      <c r="F165" s="9"/>
      <c r="G165" s="9"/>
      <c r="H165" s="9"/>
      <c r="I165" s="15"/>
      <c r="J165" s="2">
        <v>-55</v>
      </c>
      <c r="K165" s="34">
        <f>+Tabella2[[#This Row],[PREZZO AL PUBBLICO CONSIGLIATO]]*(100+Tabella2[[#This Row],[Discount]])%</f>
        <v>0</v>
      </c>
      <c r="L165" s="9" t="s">
        <v>0</v>
      </c>
    </row>
    <row r="166" spans="1:12" ht="15">
      <c r="A166" s="18" t="s">
        <v>242</v>
      </c>
      <c r="B166" s="8" t="s">
        <v>243</v>
      </c>
      <c r="C166" s="17">
        <v>926630144</v>
      </c>
      <c r="D166" s="5" t="s">
        <v>1057</v>
      </c>
      <c r="E166" s="9" t="s">
        <v>1207</v>
      </c>
      <c r="F166" s="9"/>
      <c r="G166" s="9" t="s">
        <v>4</v>
      </c>
      <c r="H166" s="9">
        <v>3</v>
      </c>
      <c r="I166" s="15">
        <v>56</v>
      </c>
      <c r="J166" s="2">
        <v>-55</v>
      </c>
      <c r="K166" s="34">
        <f>+Tabella2[[#This Row],[PREZZO AL PUBBLICO CONSIGLIATO]]*(100+Tabella2[[#This Row],[Discount]])%</f>
        <v>25.2</v>
      </c>
      <c r="L166" s="9" t="s">
        <v>0</v>
      </c>
    </row>
    <row r="167" spans="1:12" ht="15">
      <c r="A167" s="18"/>
      <c r="B167" s="8"/>
      <c r="C167" s="18"/>
      <c r="D167" s="6" t="s">
        <v>1058</v>
      </c>
      <c r="E167" s="9"/>
      <c r="F167" s="9"/>
      <c r="G167" s="9"/>
      <c r="H167" s="9"/>
      <c r="I167" s="15"/>
      <c r="J167" s="2">
        <v>-55</v>
      </c>
      <c r="K167" s="34">
        <f>+Tabella2[[#This Row],[PREZZO AL PUBBLICO CONSIGLIATO]]*(100+Tabella2[[#This Row],[Discount]])%</f>
        <v>0</v>
      </c>
      <c r="L167" s="9" t="s">
        <v>0</v>
      </c>
    </row>
    <row r="168" spans="1:12" ht="15">
      <c r="A168" s="18" t="s">
        <v>244</v>
      </c>
      <c r="B168" s="8">
        <v>192333027219</v>
      </c>
      <c r="C168" s="17">
        <v>979213168</v>
      </c>
      <c r="D168" s="5" t="s">
        <v>1059</v>
      </c>
      <c r="E168" s="9" t="s">
        <v>1206</v>
      </c>
      <c r="F168" s="9"/>
      <c r="G168" s="9" t="s">
        <v>4</v>
      </c>
      <c r="H168" s="9">
        <v>3</v>
      </c>
      <c r="I168" s="15">
        <v>76</v>
      </c>
      <c r="J168" s="2">
        <v>-55</v>
      </c>
      <c r="K168" s="34">
        <f>+Tabella2[[#This Row],[PREZZO AL PUBBLICO CONSIGLIATO]]*(100+Tabella2[[#This Row],[Discount]])%</f>
        <v>34.200000000000003</v>
      </c>
      <c r="L168" s="9" t="s">
        <v>0</v>
      </c>
    </row>
    <row r="169" spans="1:12" ht="15">
      <c r="A169" s="18" t="s">
        <v>245</v>
      </c>
      <c r="B169" s="8">
        <v>192333027226</v>
      </c>
      <c r="C169" s="17">
        <v>979213182</v>
      </c>
      <c r="D169" s="5" t="s">
        <v>1059</v>
      </c>
      <c r="E169" s="9" t="s">
        <v>1207</v>
      </c>
      <c r="F169" s="9"/>
      <c r="G169" s="9" t="s">
        <v>4</v>
      </c>
      <c r="H169" s="9">
        <v>3</v>
      </c>
      <c r="I169" s="15">
        <v>112</v>
      </c>
      <c r="J169" s="2">
        <v>-55</v>
      </c>
      <c r="K169" s="34">
        <f>+Tabella2[[#This Row],[PREZZO AL PUBBLICO CONSIGLIATO]]*(100+Tabella2[[#This Row],[Discount]])%</f>
        <v>50.4</v>
      </c>
      <c r="L169" s="9" t="s">
        <v>0</v>
      </c>
    </row>
    <row r="170" spans="1:12" ht="15">
      <c r="A170" s="18" t="s">
        <v>246</v>
      </c>
      <c r="B170" s="8" t="s">
        <v>247</v>
      </c>
      <c r="C170" s="17">
        <v>922284070</v>
      </c>
      <c r="D170" s="5" t="s">
        <v>1060</v>
      </c>
      <c r="E170" s="9" t="s">
        <v>1207</v>
      </c>
      <c r="F170" s="9"/>
      <c r="G170" s="9" t="s">
        <v>4</v>
      </c>
      <c r="H170" s="9">
        <v>3</v>
      </c>
      <c r="I170" s="15">
        <v>65</v>
      </c>
      <c r="J170" s="2">
        <v>-55</v>
      </c>
      <c r="K170" s="34">
        <f>+Tabella2[[#This Row],[PREZZO AL PUBBLICO CONSIGLIATO]]*(100+Tabella2[[#This Row],[Discount]])%</f>
        <v>29.25</v>
      </c>
      <c r="L170" s="9" t="s">
        <v>0</v>
      </c>
    </row>
    <row r="171" spans="1:12" ht="15">
      <c r="A171" s="18" t="s">
        <v>248</v>
      </c>
      <c r="B171" s="8" t="s">
        <v>249</v>
      </c>
      <c r="C171" s="17">
        <v>922966940</v>
      </c>
      <c r="D171" s="5" t="s">
        <v>1061</v>
      </c>
      <c r="E171" s="9" t="s">
        <v>1207</v>
      </c>
      <c r="F171" s="9"/>
      <c r="G171" s="9" t="s">
        <v>4</v>
      </c>
      <c r="H171" s="9">
        <v>3</v>
      </c>
      <c r="I171" s="15">
        <v>66</v>
      </c>
      <c r="J171" s="2">
        <v>-55</v>
      </c>
      <c r="K171" s="34">
        <f>+Tabella2[[#This Row],[PREZZO AL PUBBLICO CONSIGLIATO]]*(100+Tabella2[[#This Row],[Discount]])%</f>
        <v>29.7</v>
      </c>
      <c r="L171" s="9" t="s">
        <v>0</v>
      </c>
    </row>
    <row r="172" spans="1:12" ht="15">
      <c r="A172" s="18"/>
      <c r="B172" s="8"/>
      <c r="C172" s="18"/>
      <c r="D172" s="6" t="s">
        <v>1062</v>
      </c>
      <c r="E172" s="9"/>
      <c r="F172" s="9"/>
      <c r="G172" s="9"/>
      <c r="H172" s="9"/>
      <c r="I172" s="15"/>
      <c r="J172" s="2">
        <v>-55</v>
      </c>
      <c r="K172" s="34">
        <f>+Tabella2[[#This Row],[PREZZO AL PUBBLICO CONSIGLIATO]]*(100+Tabella2[[#This Row],[Discount]])%</f>
        <v>0</v>
      </c>
      <c r="L172" s="9" t="s">
        <v>0</v>
      </c>
    </row>
    <row r="173" spans="1:12" ht="15">
      <c r="A173" s="18" t="s">
        <v>250</v>
      </c>
      <c r="B173" s="8" t="s">
        <v>251</v>
      </c>
      <c r="C173" s="17">
        <v>912474184</v>
      </c>
      <c r="D173" s="5" t="s">
        <v>1063</v>
      </c>
      <c r="E173" s="9" t="s">
        <v>1211</v>
      </c>
      <c r="F173" s="9"/>
      <c r="G173" s="9" t="s">
        <v>4</v>
      </c>
      <c r="H173" s="9">
        <v>3</v>
      </c>
      <c r="I173" s="15">
        <v>30</v>
      </c>
      <c r="J173" s="2">
        <v>-55</v>
      </c>
      <c r="K173" s="34">
        <f>+Tabella2[[#This Row],[PREZZO AL PUBBLICO CONSIGLIATO]]*(100+Tabella2[[#This Row],[Discount]])%</f>
        <v>13.5</v>
      </c>
      <c r="L173" s="9" t="s">
        <v>0</v>
      </c>
    </row>
    <row r="174" spans="1:12" ht="15">
      <c r="A174" s="18" t="s">
        <v>252</v>
      </c>
      <c r="B174" s="8" t="s">
        <v>253</v>
      </c>
      <c r="C174" s="17">
        <v>912474196</v>
      </c>
      <c r="D174" s="5" t="s">
        <v>1064</v>
      </c>
      <c r="E174" s="9" t="s">
        <v>1207</v>
      </c>
      <c r="F174" s="9"/>
      <c r="G174" s="9" t="s">
        <v>4</v>
      </c>
      <c r="H174" s="9">
        <v>3</v>
      </c>
      <c r="I174" s="15">
        <v>57</v>
      </c>
      <c r="J174" s="2">
        <v>-55</v>
      </c>
      <c r="K174" s="34">
        <f>+Tabella2[[#This Row],[PREZZO AL PUBBLICO CONSIGLIATO]]*(100+Tabella2[[#This Row],[Discount]])%</f>
        <v>25.650000000000002</v>
      </c>
      <c r="L174" s="9" t="s">
        <v>0</v>
      </c>
    </row>
    <row r="175" spans="1:12" ht="15">
      <c r="A175" s="18" t="s">
        <v>254</v>
      </c>
      <c r="B175" s="8" t="s">
        <v>255</v>
      </c>
      <c r="C175" s="17">
        <v>912474210</v>
      </c>
      <c r="D175" s="5" t="s">
        <v>1065</v>
      </c>
      <c r="E175" s="9" t="s">
        <v>1215</v>
      </c>
      <c r="F175" s="9"/>
      <c r="G175" s="9" t="s">
        <v>4</v>
      </c>
      <c r="H175" s="9">
        <v>3</v>
      </c>
      <c r="I175" s="15">
        <v>34</v>
      </c>
      <c r="J175" s="2">
        <v>-55</v>
      </c>
      <c r="K175" s="34">
        <f>+Tabella2[[#This Row],[PREZZO AL PUBBLICO CONSIGLIATO]]*(100+Tabella2[[#This Row],[Discount]])%</f>
        <v>15.3</v>
      </c>
      <c r="L175" s="9" t="s">
        <v>0</v>
      </c>
    </row>
    <row r="176" spans="1:12" ht="15">
      <c r="A176" s="18" t="s">
        <v>256</v>
      </c>
      <c r="B176" s="8" t="s">
        <v>257</v>
      </c>
      <c r="C176" s="17">
        <v>920893221</v>
      </c>
      <c r="D176" s="5" t="s">
        <v>1066</v>
      </c>
      <c r="E176" s="9" t="s">
        <v>1221</v>
      </c>
      <c r="F176" s="9"/>
      <c r="G176" s="9" t="s">
        <v>4</v>
      </c>
      <c r="H176" s="9">
        <v>3</v>
      </c>
      <c r="I176" s="15">
        <v>39.5</v>
      </c>
      <c r="J176" s="2">
        <v>-55</v>
      </c>
      <c r="K176" s="34">
        <f>+Tabella2[[#This Row],[PREZZO AL PUBBLICO CONSIGLIATO]]*(100+Tabella2[[#This Row],[Discount]])%</f>
        <v>17.775000000000002</v>
      </c>
      <c r="L176" s="9" t="s">
        <v>0</v>
      </c>
    </row>
    <row r="177" spans="1:12" ht="15">
      <c r="A177" s="18"/>
      <c r="B177" s="8"/>
      <c r="C177" s="18"/>
      <c r="D177" s="6" t="s">
        <v>1067</v>
      </c>
      <c r="E177" s="9"/>
      <c r="F177" s="9"/>
      <c r="G177" s="9"/>
      <c r="H177" s="9"/>
      <c r="I177" s="15"/>
      <c r="J177" s="2">
        <v>-55</v>
      </c>
      <c r="K177" s="34">
        <f>+Tabella2[[#This Row],[PREZZO AL PUBBLICO CONSIGLIATO]]*(100+Tabella2[[#This Row],[Discount]])%</f>
        <v>0</v>
      </c>
      <c r="L177" s="9" t="s">
        <v>0</v>
      </c>
    </row>
    <row r="178" spans="1:12" ht="15">
      <c r="A178" s="18" t="s">
        <v>258</v>
      </c>
      <c r="B178" s="8" t="s">
        <v>259</v>
      </c>
      <c r="C178" s="17">
        <v>926499068</v>
      </c>
      <c r="D178" s="5" t="s">
        <v>1068</v>
      </c>
      <c r="E178" s="9" t="s">
        <v>1212</v>
      </c>
      <c r="F178" s="9"/>
      <c r="G178" s="9" t="s">
        <v>4</v>
      </c>
      <c r="H178" s="9">
        <v>3</v>
      </c>
      <c r="I178" s="15">
        <v>25.5</v>
      </c>
      <c r="J178" s="2">
        <v>-55</v>
      </c>
      <c r="K178" s="34">
        <f>+Tabella2[[#This Row],[PREZZO AL PUBBLICO CONSIGLIATO]]*(100+Tabella2[[#This Row],[Discount]])%</f>
        <v>11.475</v>
      </c>
      <c r="L178" s="9" t="s">
        <v>0</v>
      </c>
    </row>
    <row r="179" spans="1:12" ht="15">
      <c r="A179" s="18" t="s">
        <v>260</v>
      </c>
      <c r="B179" s="8" t="s">
        <v>261</v>
      </c>
      <c r="C179" s="17">
        <v>912162005</v>
      </c>
      <c r="D179" s="5" t="s">
        <v>1069</v>
      </c>
      <c r="E179" s="9" t="s">
        <v>1212</v>
      </c>
      <c r="F179" s="9"/>
      <c r="G179" s="9" t="s">
        <v>4</v>
      </c>
      <c r="H179" s="9">
        <v>3</v>
      </c>
      <c r="I179" s="15">
        <v>25.5</v>
      </c>
      <c r="J179" s="2">
        <v>-55</v>
      </c>
      <c r="K179" s="34">
        <f>+Tabella2[[#This Row],[PREZZO AL PUBBLICO CONSIGLIATO]]*(100+Tabella2[[#This Row],[Discount]])%</f>
        <v>11.475</v>
      </c>
      <c r="L179" s="9" t="s">
        <v>0</v>
      </c>
    </row>
    <row r="180" spans="1:12" ht="15">
      <c r="A180" s="18" t="s">
        <v>262</v>
      </c>
      <c r="B180" s="8" t="s">
        <v>263</v>
      </c>
      <c r="C180" s="17">
        <v>912162017</v>
      </c>
      <c r="D180" s="5" t="s">
        <v>1070</v>
      </c>
      <c r="E180" s="9" t="s">
        <v>1205</v>
      </c>
      <c r="F180" s="9"/>
      <c r="G180" s="9" t="s">
        <v>4</v>
      </c>
      <c r="H180" s="9">
        <v>3</v>
      </c>
      <c r="I180" s="15">
        <v>24</v>
      </c>
      <c r="J180" s="2">
        <v>-55</v>
      </c>
      <c r="K180" s="34">
        <f>+Tabella2[[#This Row],[PREZZO AL PUBBLICO CONSIGLIATO]]*(100+Tabella2[[#This Row],[Discount]])%</f>
        <v>10.8</v>
      </c>
      <c r="L180" s="9" t="s">
        <v>0</v>
      </c>
    </row>
    <row r="181" spans="1:12" ht="15">
      <c r="A181" s="18" t="s">
        <v>264</v>
      </c>
      <c r="B181" s="8" t="s">
        <v>265</v>
      </c>
      <c r="C181" s="17">
        <v>912162029</v>
      </c>
      <c r="D181" s="5" t="s">
        <v>1071</v>
      </c>
      <c r="E181" s="9" t="s">
        <v>1207</v>
      </c>
      <c r="F181" s="9"/>
      <c r="G181" s="9" t="s">
        <v>4</v>
      </c>
      <c r="H181" s="9">
        <v>3</v>
      </c>
      <c r="I181" s="15">
        <v>32</v>
      </c>
      <c r="J181" s="2">
        <v>-55</v>
      </c>
      <c r="K181" s="34">
        <f>+Tabella2[[#This Row],[PREZZO AL PUBBLICO CONSIGLIATO]]*(100+Tabella2[[#This Row],[Discount]])%</f>
        <v>14.4</v>
      </c>
      <c r="L181" s="9" t="s">
        <v>0</v>
      </c>
    </row>
    <row r="182" spans="1:12" ht="15">
      <c r="A182" s="18" t="s">
        <v>266</v>
      </c>
      <c r="B182" s="8" t="s">
        <v>267</v>
      </c>
      <c r="C182" s="17">
        <v>912162031</v>
      </c>
      <c r="D182" s="5" t="s">
        <v>1072</v>
      </c>
      <c r="E182" s="9" t="s">
        <v>1208</v>
      </c>
      <c r="F182" s="9"/>
      <c r="G182" s="9" t="s">
        <v>4</v>
      </c>
      <c r="H182" s="9">
        <v>3</v>
      </c>
      <c r="I182" s="15">
        <v>40</v>
      </c>
      <c r="J182" s="2">
        <v>-55</v>
      </c>
      <c r="K182" s="34">
        <f>+Tabella2[[#This Row],[PREZZO AL PUBBLICO CONSIGLIATO]]*(100+Tabella2[[#This Row],[Discount]])%</f>
        <v>18</v>
      </c>
      <c r="L182" s="9" t="s">
        <v>0</v>
      </c>
    </row>
    <row r="183" spans="1:12" ht="15">
      <c r="A183" s="18" t="s">
        <v>268</v>
      </c>
      <c r="B183" s="8" t="s">
        <v>269</v>
      </c>
      <c r="C183" s="17">
        <v>912797913</v>
      </c>
      <c r="D183" s="5" t="s">
        <v>1073</v>
      </c>
      <c r="E183" s="9" t="s">
        <v>1210</v>
      </c>
      <c r="F183" s="9"/>
      <c r="G183" s="9" t="s">
        <v>4</v>
      </c>
      <c r="H183" s="9">
        <v>3</v>
      </c>
      <c r="I183" s="15">
        <v>24.5</v>
      </c>
      <c r="J183" s="2">
        <v>-55</v>
      </c>
      <c r="K183" s="34">
        <f>+Tabella2[[#This Row],[PREZZO AL PUBBLICO CONSIGLIATO]]*(100+Tabella2[[#This Row],[Discount]])%</f>
        <v>11.025</v>
      </c>
      <c r="L183" s="9" t="s">
        <v>0</v>
      </c>
    </row>
    <row r="184" spans="1:12" ht="15">
      <c r="A184" s="18" t="s">
        <v>270</v>
      </c>
      <c r="B184" s="8" t="s">
        <v>271</v>
      </c>
      <c r="C184" s="17">
        <v>971102874</v>
      </c>
      <c r="D184" s="5" t="s">
        <v>1074</v>
      </c>
      <c r="E184" s="9" t="s">
        <v>1206</v>
      </c>
      <c r="F184" s="9"/>
      <c r="G184" s="9" t="s">
        <v>4</v>
      </c>
      <c r="H184" s="9">
        <v>3</v>
      </c>
      <c r="I184" s="15">
        <v>55.5</v>
      </c>
      <c r="J184" s="2">
        <v>-55</v>
      </c>
      <c r="K184" s="34">
        <f>+Tabella2[[#This Row],[PREZZO AL PUBBLICO CONSIGLIATO]]*(100+Tabella2[[#This Row],[Discount]])%</f>
        <v>24.975000000000001</v>
      </c>
      <c r="L184" s="9" t="s">
        <v>0</v>
      </c>
    </row>
    <row r="185" spans="1:12" ht="15">
      <c r="A185" s="18" t="s">
        <v>272</v>
      </c>
      <c r="B185" s="8" t="s">
        <v>273</v>
      </c>
      <c r="C185" s="17">
        <v>925364921</v>
      </c>
      <c r="D185" s="5" t="s">
        <v>1075</v>
      </c>
      <c r="E185" s="9" t="s">
        <v>1216</v>
      </c>
      <c r="F185" s="9"/>
      <c r="G185" s="9" t="s">
        <v>4</v>
      </c>
      <c r="H185" s="9">
        <v>3</v>
      </c>
      <c r="I185" s="15">
        <v>23.5</v>
      </c>
      <c r="J185" s="2">
        <v>-55</v>
      </c>
      <c r="K185" s="34">
        <f>+Tabella2[[#This Row],[PREZZO AL PUBBLICO CONSIGLIATO]]*(100+Tabella2[[#This Row],[Discount]])%</f>
        <v>10.575000000000001</v>
      </c>
      <c r="L185" s="9" t="s">
        <v>0</v>
      </c>
    </row>
    <row r="186" spans="1:12" ht="15">
      <c r="A186" s="18" t="s">
        <v>274</v>
      </c>
      <c r="B186" s="8" t="s">
        <v>275</v>
      </c>
      <c r="C186" s="17">
        <v>925364933</v>
      </c>
      <c r="D186" s="5" t="s">
        <v>1075</v>
      </c>
      <c r="E186" s="9" t="s">
        <v>1206</v>
      </c>
      <c r="F186" s="9"/>
      <c r="G186" s="9" t="s">
        <v>4</v>
      </c>
      <c r="H186" s="9">
        <v>3</v>
      </c>
      <c r="I186" s="15">
        <v>32.5</v>
      </c>
      <c r="J186" s="2">
        <v>-55</v>
      </c>
      <c r="K186" s="34">
        <f>+Tabella2[[#This Row],[PREZZO AL PUBBLICO CONSIGLIATO]]*(100+Tabella2[[#This Row],[Discount]])%</f>
        <v>14.625</v>
      </c>
      <c r="L186" s="9" t="s">
        <v>0</v>
      </c>
    </row>
    <row r="187" spans="1:12" ht="15">
      <c r="A187" s="18" t="s">
        <v>276</v>
      </c>
      <c r="B187" s="8" t="s">
        <v>277</v>
      </c>
      <c r="C187" s="17">
        <v>913499315</v>
      </c>
      <c r="D187" s="5" t="s">
        <v>1076</v>
      </c>
      <c r="E187" s="9" t="s">
        <v>1200</v>
      </c>
      <c r="F187" s="9"/>
      <c r="G187" s="9" t="s">
        <v>4</v>
      </c>
      <c r="H187" s="9">
        <v>3</v>
      </c>
      <c r="I187" s="15">
        <v>26</v>
      </c>
      <c r="J187" s="2">
        <v>-55</v>
      </c>
      <c r="K187" s="34">
        <f>+Tabella2[[#This Row],[PREZZO AL PUBBLICO CONSIGLIATO]]*(100+Tabella2[[#This Row],[Discount]])%</f>
        <v>11.700000000000001</v>
      </c>
      <c r="L187" s="9" t="s">
        <v>0</v>
      </c>
    </row>
    <row r="188" spans="1:12" ht="15">
      <c r="A188" s="18" t="s">
        <v>278</v>
      </c>
      <c r="B188" s="8" t="s">
        <v>279</v>
      </c>
      <c r="C188" s="17">
        <v>913499339</v>
      </c>
      <c r="D188" s="5" t="s">
        <v>1077</v>
      </c>
      <c r="E188" s="9" t="s">
        <v>1200</v>
      </c>
      <c r="F188" s="9"/>
      <c r="G188" s="9" t="s">
        <v>4</v>
      </c>
      <c r="H188" s="9">
        <v>3</v>
      </c>
      <c r="I188" s="15">
        <v>26</v>
      </c>
      <c r="J188" s="2">
        <v>-55</v>
      </c>
      <c r="K188" s="34">
        <f>+Tabella2[[#This Row],[PREZZO AL PUBBLICO CONSIGLIATO]]*(100+Tabella2[[#This Row],[Discount]])%</f>
        <v>11.700000000000001</v>
      </c>
      <c r="L188" s="9" t="s">
        <v>0</v>
      </c>
    </row>
    <row r="189" spans="1:12" ht="15">
      <c r="A189" s="18" t="s">
        <v>280</v>
      </c>
      <c r="B189" s="8" t="s">
        <v>281</v>
      </c>
      <c r="C189" s="17">
        <v>913499341</v>
      </c>
      <c r="D189" s="5" t="s">
        <v>1078</v>
      </c>
      <c r="E189" s="9" t="s">
        <v>1200</v>
      </c>
      <c r="F189" s="9"/>
      <c r="G189" s="9" t="s">
        <v>4</v>
      </c>
      <c r="H189" s="9">
        <v>3</v>
      </c>
      <c r="I189" s="15">
        <v>26</v>
      </c>
      <c r="J189" s="2">
        <v>-55</v>
      </c>
      <c r="K189" s="34">
        <f>+Tabella2[[#This Row],[PREZZO AL PUBBLICO CONSIGLIATO]]*(100+Tabella2[[#This Row],[Discount]])%</f>
        <v>11.700000000000001</v>
      </c>
      <c r="L189" s="9" t="s">
        <v>0</v>
      </c>
    </row>
    <row r="190" spans="1:12" ht="15">
      <c r="A190" s="18" t="s">
        <v>282</v>
      </c>
      <c r="B190" s="8" t="s">
        <v>283</v>
      </c>
      <c r="C190" s="17">
        <v>926498989</v>
      </c>
      <c r="D190" s="5" t="s">
        <v>1079</v>
      </c>
      <c r="E190" s="9" t="s">
        <v>1206</v>
      </c>
      <c r="F190" s="9"/>
      <c r="G190" s="9" t="s">
        <v>4</v>
      </c>
      <c r="H190" s="9">
        <v>3</v>
      </c>
      <c r="I190" s="15">
        <v>35.5</v>
      </c>
      <c r="J190" s="2">
        <v>-55</v>
      </c>
      <c r="K190" s="34">
        <f>+Tabella2[[#This Row],[PREZZO AL PUBBLICO CONSIGLIATO]]*(100+Tabella2[[#This Row],[Discount]])%</f>
        <v>15.975</v>
      </c>
      <c r="L190" s="9" t="s">
        <v>0</v>
      </c>
    </row>
    <row r="191" spans="1:12" ht="15">
      <c r="A191" s="18" t="s">
        <v>284</v>
      </c>
      <c r="B191" s="8" t="s">
        <v>285</v>
      </c>
      <c r="C191" s="17">
        <v>926498991</v>
      </c>
      <c r="D191" s="5" t="s">
        <v>1080</v>
      </c>
      <c r="E191" s="9" t="s">
        <v>1206</v>
      </c>
      <c r="F191" s="9"/>
      <c r="G191" s="9" t="s">
        <v>4</v>
      </c>
      <c r="H191" s="9">
        <v>3</v>
      </c>
      <c r="I191" s="15">
        <v>35.5</v>
      </c>
      <c r="J191" s="2">
        <v>-55</v>
      </c>
      <c r="K191" s="34">
        <f>+Tabella2[[#This Row],[PREZZO AL PUBBLICO CONSIGLIATO]]*(100+Tabella2[[#This Row],[Discount]])%</f>
        <v>15.975</v>
      </c>
      <c r="L191" s="9" t="s">
        <v>0</v>
      </c>
    </row>
    <row r="192" spans="1:12" ht="15">
      <c r="A192" s="18"/>
      <c r="B192" s="8"/>
      <c r="C192" s="18"/>
      <c r="D192" s="6" t="s">
        <v>1081</v>
      </c>
      <c r="E192" s="9"/>
      <c r="F192" s="9"/>
      <c r="G192" s="9"/>
      <c r="H192" s="9"/>
      <c r="I192" s="15"/>
      <c r="J192" s="2">
        <v>-55</v>
      </c>
      <c r="K192" s="34">
        <f>+Tabella2[[#This Row],[PREZZO AL PUBBLICO CONSIGLIATO]]*(100+Tabella2[[#This Row],[Discount]])%</f>
        <v>0</v>
      </c>
      <c r="L192" s="9" t="s">
        <v>0</v>
      </c>
    </row>
    <row r="193" spans="1:12" ht="15">
      <c r="A193" s="18" t="s">
        <v>286</v>
      </c>
      <c r="B193" s="8" t="s">
        <v>287</v>
      </c>
      <c r="C193" s="17">
        <v>922992058</v>
      </c>
      <c r="D193" s="5" t="s">
        <v>1082</v>
      </c>
      <c r="E193" s="9" t="s">
        <v>1216</v>
      </c>
      <c r="F193" s="9"/>
      <c r="G193" s="9" t="s">
        <v>4</v>
      </c>
      <c r="H193" s="9">
        <v>3</v>
      </c>
      <c r="I193" s="15">
        <v>28</v>
      </c>
      <c r="J193" s="2">
        <v>-55</v>
      </c>
      <c r="K193" s="34">
        <f>+Tabella2[[#This Row],[PREZZO AL PUBBLICO CONSIGLIATO]]*(100+Tabella2[[#This Row],[Discount]])%</f>
        <v>12.6</v>
      </c>
      <c r="L193" s="9" t="s">
        <v>0</v>
      </c>
    </row>
    <row r="194" spans="1:12" ht="15">
      <c r="A194" s="18" t="s">
        <v>288</v>
      </c>
      <c r="B194" s="8" t="s">
        <v>289</v>
      </c>
      <c r="C194" s="17">
        <v>922992413</v>
      </c>
      <c r="D194" s="5" t="s">
        <v>1083</v>
      </c>
      <c r="E194" s="9" t="s">
        <v>1216</v>
      </c>
      <c r="F194" s="9"/>
      <c r="G194" s="9" t="s">
        <v>4</v>
      </c>
      <c r="H194" s="9">
        <v>3</v>
      </c>
      <c r="I194" s="15">
        <v>28</v>
      </c>
      <c r="J194" s="2">
        <v>-55</v>
      </c>
      <c r="K194" s="34">
        <f>+Tabella2[[#This Row],[PREZZO AL PUBBLICO CONSIGLIATO]]*(100+Tabella2[[#This Row],[Discount]])%</f>
        <v>12.6</v>
      </c>
      <c r="L194" s="9" t="s">
        <v>0</v>
      </c>
    </row>
    <row r="195" spans="1:12" ht="15">
      <c r="A195" s="18" t="s">
        <v>290</v>
      </c>
      <c r="B195" s="8" t="s">
        <v>291</v>
      </c>
      <c r="C195" s="17">
        <v>922992072</v>
      </c>
      <c r="D195" s="5" t="s">
        <v>1084</v>
      </c>
      <c r="E195" s="9" t="s">
        <v>1216</v>
      </c>
      <c r="F195" s="9"/>
      <c r="G195" s="9" t="s">
        <v>4</v>
      </c>
      <c r="H195" s="9">
        <v>3</v>
      </c>
      <c r="I195" s="15">
        <v>28</v>
      </c>
      <c r="J195" s="2">
        <v>-55</v>
      </c>
      <c r="K195" s="34">
        <f>+Tabella2[[#This Row],[PREZZO AL PUBBLICO CONSIGLIATO]]*(100+Tabella2[[#This Row],[Discount]])%</f>
        <v>12.6</v>
      </c>
      <c r="L195" s="9" t="s">
        <v>0</v>
      </c>
    </row>
    <row r="196" spans="1:12" ht="15">
      <c r="A196" s="18"/>
      <c r="B196" s="8"/>
      <c r="C196" s="18"/>
      <c r="D196" s="6" t="s">
        <v>1085</v>
      </c>
      <c r="E196" s="9"/>
      <c r="F196" s="9"/>
      <c r="G196" s="9"/>
      <c r="H196" s="9"/>
      <c r="I196" s="15"/>
      <c r="J196" s="2">
        <v>-55</v>
      </c>
      <c r="K196" s="34">
        <f>+Tabella2[[#This Row],[PREZZO AL PUBBLICO CONSIGLIATO]]*(100+Tabella2[[#This Row],[Discount]])%</f>
        <v>0</v>
      </c>
      <c r="L196" s="9" t="s">
        <v>0</v>
      </c>
    </row>
    <row r="197" spans="1:12" ht="15">
      <c r="A197" s="18" t="s">
        <v>292</v>
      </c>
      <c r="B197" s="8" t="s">
        <v>293</v>
      </c>
      <c r="C197" s="17">
        <v>974919096</v>
      </c>
      <c r="D197" s="5" t="s">
        <v>1086</v>
      </c>
      <c r="E197" s="9" t="s">
        <v>1212</v>
      </c>
      <c r="F197" s="9"/>
      <c r="G197" s="9" t="s">
        <v>4</v>
      </c>
      <c r="H197" s="9">
        <v>3</v>
      </c>
      <c r="I197" s="15">
        <v>24.5</v>
      </c>
      <c r="J197" s="2">
        <v>-55</v>
      </c>
      <c r="K197" s="34">
        <f>+Tabella2[[#This Row],[PREZZO AL PUBBLICO CONSIGLIATO]]*(100+Tabella2[[#This Row],[Discount]])%</f>
        <v>11.025</v>
      </c>
      <c r="L197" s="9" t="s">
        <v>0</v>
      </c>
    </row>
    <row r="198" spans="1:12" ht="15">
      <c r="A198" s="18" t="s">
        <v>294</v>
      </c>
      <c r="B198" s="8" t="s">
        <v>295</v>
      </c>
      <c r="C198" s="17">
        <v>974919108</v>
      </c>
      <c r="D198" s="5" t="s">
        <v>1087</v>
      </c>
      <c r="E198" s="9" t="s">
        <v>1222</v>
      </c>
      <c r="F198" s="9"/>
      <c r="G198" s="9" t="s">
        <v>4</v>
      </c>
      <c r="H198" s="9">
        <v>3</v>
      </c>
      <c r="I198" s="15">
        <v>32.5</v>
      </c>
      <c r="J198" s="2">
        <v>-55</v>
      </c>
      <c r="K198" s="34">
        <f>+Tabella2[[#This Row],[PREZZO AL PUBBLICO CONSIGLIATO]]*(100+Tabella2[[#This Row],[Discount]])%</f>
        <v>14.625</v>
      </c>
      <c r="L198" s="9" t="s">
        <v>0</v>
      </c>
    </row>
    <row r="199" spans="1:12" ht="15">
      <c r="A199" s="18"/>
      <c r="B199" s="8"/>
      <c r="C199" s="18"/>
      <c r="D199" s="6" t="s">
        <v>1088</v>
      </c>
      <c r="E199" s="9"/>
      <c r="F199" s="9"/>
      <c r="G199" s="9"/>
      <c r="H199" s="9"/>
      <c r="I199" s="15"/>
      <c r="J199" s="2">
        <v>-55</v>
      </c>
      <c r="K199" s="34">
        <f>+Tabella2[[#This Row],[PREZZO AL PUBBLICO CONSIGLIATO]]*(100+Tabella2[[#This Row],[Discount]])%</f>
        <v>0</v>
      </c>
      <c r="L199" s="9" t="s">
        <v>0</v>
      </c>
    </row>
    <row r="200" spans="1:12" ht="15">
      <c r="A200" s="18" t="s">
        <v>296</v>
      </c>
      <c r="B200" s="8" t="s">
        <v>297</v>
      </c>
      <c r="C200" s="17">
        <v>910878659</v>
      </c>
      <c r="D200" s="5" t="s">
        <v>1089</v>
      </c>
      <c r="E200" s="9" t="s">
        <v>1223</v>
      </c>
      <c r="F200" s="9"/>
      <c r="G200" s="9" t="s">
        <v>4</v>
      </c>
      <c r="H200" s="9">
        <v>3</v>
      </c>
      <c r="I200" s="15">
        <v>40</v>
      </c>
      <c r="J200" s="2">
        <v>-55</v>
      </c>
      <c r="K200" s="34">
        <f>+Tabella2[[#This Row],[PREZZO AL PUBBLICO CONSIGLIATO]]*(100+Tabella2[[#This Row],[Discount]])%</f>
        <v>18</v>
      </c>
      <c r="L200" s="9" t="s">
        <v>0</v>
      </c>
    </row>
    <row r="201" spans="1:12" ht="15">
      <c r="A201" s="18" t="s">
        <v>298</v>
      </c>
      <c r="B201" s="8" t="s">
        <v>299</v>
      </c>
      <c r="C201" s="17">
        <v>900316593</v>
      </c>
      <c r="D201" s="5" t="s">
        <v>1090</v>
      </c>
      <c r="E201" s="9" t="s">
        <v>1224</v>
      </c>
      <c r="F201" s="9"/>
      <c r="G201" s="9" t="s">
        <v>4</v>
      </c>
      <c r="H201" s="9">
        <v>3</v>
      </c>
      <c r="I201" s="15">
        <v>18.5</v>
      </c>
      <c r="J201" s="2">
        <v>-55</v>
      </c>
      <c r="K201" s="34">
        <f>+Tabella2[[#This Row],[PREZZO AL PUBBLICO CONSIGLIATO]]*(100+Tabella2[[#This Row],[Discount]])%</f>
        <v>8.3250000000000011</v>
      </c>
      <c r="L201" s="9" t="s">
        <v>0</v>
      </c>
    </row>
    <row r="202" spans="1:12" ht="15">
      <c r="A202" s="18" t="s">
        <v>300</v>
      </c>
      <c r="B202" s="8" t="s">
        <v>301</v>
      </c>
      <c r="C202" s="17">
        <v>900316617</v>
      </c>
      <c r="D202" s="5" t="s">
        <v>1091</v>
      </c>
      <c r="E202" s="9" t="s">
        <v>1219</v>
      </c>
      <c r="F202" s="9"/>
      <c r="G202" s="9" t="s">
        <v>4</v>
      </c>
      <c r="H202" s="9">
        <v>3</v>
      </c>
      <c r="I202" s="15">
        <v>31</v>
      </c>
      <c r="J202" s="2">
        <v>-55</v>
      </c>
      <c r="K202" s="34">
        <f>+Tabella2[[#This Row],[PREZZO AL PUBBLICO CONSIGLIATO]]*(100+Tabella2[[#This Row],[Discount]])%</f>
        <v>13.950000000000001</v>
      </c>
      <c r="L202" s="9" t="s">
        <v>0</v>
      </c>
    </row>
    <row r="203" spans="1:12" ht="15">
      <c r="A203" s="18"/>
      <c r="B203" s="8"/>
      <c r="C203" s="18"/>
      <c r="D203" s="6" t="s">
        <v>1092</v>
      </c>
      <c r="E203" s="9"/>
      <c r="F203" s="9"/>
      <c r="G203" s="9"/>
      <c r="H203" s="9"/>
      <c r="I203" s="15"/>
      <c r="J203" s="2">
        <v>-55</v>
      </c>
      <c r="K203" s="34">
        <f>+Tabella2[[#This Row],[PREZZO AL PUBBLICO CONSIGLIATO]]*(100+Tabella2[[#This Row],[Discount]])%</f>
        <v>0</v>
      </c>
      <c r="L203" s="9" t="s">
        <v>0</v>
      </c>
    </row>
    <row r="204" spans="1:12" ht="15">
      <c r="A204" s="18" t="s">
        <v>302</v>
      </c>
      <c r="B204" s="8" t="s">
        <v>303</v>
      </c>
      <c r="C204" s="17">
        <v>900318801</v>
      </c>
      <c r="D204" s="5" t="s">
        <v>1093</v>
      </c>
      <c r="E204" s="9" t="s">
        <v>1205</v>
      </c>
      <c r="F204" s="9"/>
      <c r="G204" s="9" t="s">
        <v>4</v>
      </c>
      <c r="H204" s="9">
        <v>3</v>
      </c>
      <c r="I204" s="15">
        <v>33.5</v>
      </c>
      <c r="J204" s="2">
        <v>-55</v>
      </c>
      <c r="K204" s="34">
        <f>+Tabella2[[#This Row],[PREZZO AL PUBBLICO CONSIGLIATO]]*(100+Tabella2[[#This Row],[Discount]])%</f>
        <v>15.075000000000001</v>
      </c>
      <c r="L204" s="9" t="s">
        <v>0</v>
      </c>
    </row>
    <row r="205" spans="1:12" ht="15">
      <c r="A205" s="18" t="s">
        <v>304</v>
      </c>
      <c r="B205" s="8" t="s">
        <v>305</v>
      </c>
      <c r="C205" s="17">
        <v>910506599</v>
      </c>
      <c r="D205" s="5" t="s">
        <v>1094</v>
      </c>
      <c r="E205" s="9" t="s">
        <v>1225</v>
      </c>
      <c r="F205" s="9"/>
      <c r="G205" s="9" t="s">
        <v>4</v>
      </c>
      <c r="H205" s="9">
        <v>3</v>
      </c>
      <c r="I205" s="15">
        <v>37.5</v>
      </c>
      <c r="J205" s="2">
        <v>-55</v>
      </c>
      <c r="K205" s="34">
        <f>+Tabella2[[#This Row],[PREZZO AL PUBBLICO CONSIGLIATO]]*(100+Tabella2[[#This Row],[Discount]])%</f>
        <v>16.875</v>
      </c>
      <c r="L205" s="9" t="s">
        <v>0</v>
      </c>
    </row>
    <row r="206" spans="1:12" ht="15">
      <c r="A206" s="18"/>
      <c r="B206" s="8"/>
      <c r="C206" s="18"/>
      <c r="D206" s="6" t="s">
        <v>1095</v>
      </c>
      <c r="E206" s="9"/>
      <c r="F206" s="9"/>
      <c r="G206" s="9"/>
      <c r="H206" s="9"/>
      <c r="I206" s="15"/>
      <c r="J206" s="2">
        <v>-55</v>
      </c>
      <c r="K206" s="34">
        <f>+Tabella2[[#This Row],[PREZZO AL PUBBLICO CONSIGLIATO]]*(100+Tabella2[[#This Row],[Discount]])%</f>
        <v>0</v>
      </c>
      <c r="L206" s="9" t="s">
        <v>0</v>
      </c>
    </row>
    <row r="207" spans="1:12" ht="15">
      <c r="A207" s="18" t="s">
        <v>306</v>
      </c>
      <c r="B207" s="8" t="s">
        <v>307</v>
      </c>
      <c r="C207" s="17">
        <v>920307853</v>
      </c>
      <c r="D207" s="5" t="s">
        <v>1096</v>
      </c>
      <c r="E207" s="9" t="s">
        <v>1205</v>
      </c>
      <c r="F207" s="9"/>
      <c r="G207" s="9" t="s">
        <v>4</v>
      </c>
      <c r="H207" s="9">
        <v>3</v>
      </c>
      <c r="I207" s="15">
        <v>26.5</v>
      </c>
      <c r="J207" s="2">
        <v>-55</v>
      </c>
      <c r="K207" s="34">
        <f>+Tabella2[[#This Row],[PREZZO AL PUBBLICO CONSIGLIATO]]*(100+Tabella2[[#This Row],[Discount]])%</f>
        <v>11.925000000000001</v>
      </c>
      <c r="L207" s="9" t="s">
        <v>0</v>
      </c>
    </row>
    <row r="208" spans="1:12" ht="15">
      <c r="A208" s="18"/>
      <c r="B208" s="8"/>
      <c r="C208" s="18"/>
      <c r="D208" s="6" t="s">
        <v>1097</v>
      </c>
      <c r="E208" s="9"/>
      <c r="F208" s="9"/>
      <c r="G208" s="9"/>
      <c r="H208" s="9"/>
      <c r="I208" s="15"/>
      <c r="J208" s="2">
        <v>-55</v>
      </c>
      <c r="K208" s="34">
        <f>+Tabella2[[#This Row],[PREZZO AL PUBBLICO CONSIGLIATO]]*(100+Tabella2[[#This Row],[Discount]])%</f>
        <v>0</v>
      </c>
      <c r="L208" s="9" t="s">
        <v>0</v>
      </c>
    </row>
    <row r="209" spans="1:12" ht="15">
      <c r="A209" s="18" t="s">
        <v>308</v>
      </c>
      <c r="B209" s="8" t="s">
        <v>309</v>
      </c>
      <c r="C209" s="17">
        <v>900318787</v>
      </c>
      <c r="D209" s="5" t="s">
        <v>1098</v>
      </c>
      <c r="E209" s="9" t="s">
        <v>1205</v>
      </c>
      <c r="F209" s="9"/>
      <c r="G209" s="9" t="s">
        <v>4</v>
      </c>
      <c r="H209" s="9">
        <v>3</v>
      </c>
      <c r="I209" s="15">
        <v>33.5</v>
      </c>
      <c r="J209" s="2">
        <v>-55</v>
      </c>
      <c r="K209" s="34">
        <f>+Tabella2[[#This Row],[PREZZO AL PUBBLICO CONSIGLIATO]]*(100+Tabella2[[#This Row],[Discount]])%</f>
        <v>15.075000000000001</v>
      </c>
      <c r="L209" s="9" t="s">
        <v>0</v>
      </c>
    </row>
    <row r="210" spans="1:12" ht="15">
      <c r="A210" s="18" t="s">
        <v>310</v>
      </c>
      <c r="B210" s="8" t="s">
        <v>311</v>
      </c>
      <c r="C210" s="17">
        <v>910506601</v>
      </c>
      <c r="D210" s="5" t="s">
        <v>1099</v>
      </c>
      <c r="E210" s="9" t="s">
        <v>1205</v>
      </c>
      <c r="F210" s="9"/>
      <c r="G210" s="9" t="s">
        <v>4</v>
      </c>
      <c r="H210" s="9">
        <v>3</v>
      </c>
      <c r="I210" s="15">
        <v>38.5</v>
      </c>
      <c r="J210" s="2">
        <v>-55</v>
      </c>
      <c r="K210" s="34">
        <f>+Tabella2[[#This Row],[PREZZO AL PUBBLICO CONSIGLIATO]]*(100+Tabella2[[#This Row],[Discount]])%</f>
        <v>17.324999999999999</v>
      </c>
      <c r="L210" s="9" t="s">
        <v>0</v>
      </c>
    </row>
    <row r="211" spans="1:12" ht="15">
      <c r="A211" s="18"/>
      <c r="B211" s="8"/>
      <c r="C211" s="18"/>
      <c r="D211" s="6" t="s">
        <v>1100</v>
      </c>
      <c r="E211" s="9"/>
      <c r="F211" s="9"/>
      <c r="G211" s="9"/>
      <c r="H211" s="9"/>
      <c r="I211" s="15"/>
      <c r="J211" s="2">
        <v>-55</v>
      </c>
      <c r="K211" s="34">
        <f>+Tabella2[[#This Row],[PREZZO AL PUBBLICO CONSIGLIATO]]*(100+Tabella2[[#This Row],[Discount]])%</f>
        <v>0</v>
      </c>
      <c r="L211" s="9" t="s">
        <v>0</v>
      </c>
    </row>
    <row r="212" spans="1:12" ht="15">
      <c r="A212" s="18" t="s">
        <v>312</v>
      </c>
      <c r="B212" s="8" t="s">
        <v>313</v>
      </c>
      <c r="C212" s="17">
        <v>923395444</v>
      </c>
      <c r="D212" s="5" t="s">
        <v>1101</v>
      </c>
      <c r="E212" s="9" t="s">
        <v>1204</v>
      </c>
      <c r="F212" s="9"/>
      <c r="G212" s="9" t="s">
        <v>4</v>
      </c>
      <c r="H212" s="9">
        <v>3</v>
      </c>
      <c r="I212" s="15">
        <v>26</v>
      </c>
      <c r="J212" s="2">
        <v>-55</v>
      </c>
      <c r="K212" s="34">
        <f>+Tabella2[[#This Row],[PREZZO AL PUBBLICO CONSIGLIATO]]*(100+Tabella2[[#This Row],[Discount]])%</f>
        <v>11.700000000000001</v>
      </c>
      <c r="L212" s="9" t="s">
        <v>0</v>
      </c>
    </row>
    <row r="213" spans="1:12" ht="15">
      <c r="A213" s="18"/>
      <c r="B213" s="8"/>
      <c r="C213" s="18"/>
      <c r="D213" s="6" t="s">
        <v>1102</v>
      </c>
      <c r="E213" s="9"/>
      <c r="F213" s="9"/>
      <c r="G213" s="9"/>
      <c r="H213" s="9"/>
      <c r="I213" s="15"/>
      <c r="J213" s="2">
        <v>-55</v>
      </c>
      <c r="K213" s="34">
        <f>+Tabella2[[#This Row],[PREZZO AL PUBBLICO CONSIGLIATO]]*(100+Tabella2[[#This Row],[Discount]])%</f>
        <v>0</v>
      </c>
      <c r="L213" s="9" t="s">
        <v>0</v>
      </c>
    </row>
    <row r="214" spans="1:12" ht="15">
      <c r="A214" s="18">
        <v>6014010000</v>
      </c>
      <c r="B214" s="8" t="s">
        <v>314</v>
      </c>
      <c r="C214" s="17">
        <v>900318888</v>
      </c>
      <c r="D214" s="5" t="s">
        <v>1103</v>
      </c>
      <c r="E214" s="9" t="s">
        <v>1226</v>
      </c>
      <c r="F214" s="9"/>
      <c r="G214" s="9" t="s">
        <v>4</v>
      </c>
      <c r="H214" s="9">
        <v>3</v>
      </c>
      <c r="I214" s="15">
        <v>23</v>
      </c>
      <c r="J214" s="2">
        <v>-55</v>
      </c>
      <c r="K214" s="34">
        <f>+Tabella2[[#This Row],[PREZZO AL PUBBLICO CONSIGLIATO]]*(100+Tabella2[[#This Row],[Discount]])%</f>
        <v>10.35</v>
      </c>
      <c r="L214" s="9" t="s">
        <v>0</v>
      </c>
    </row>
    <row r="215" spans="1:12" ht="15">
      <c r="A215" s="18">
        <v>6642000000</v>
      </c>
      <c r="B215" s="8" t="s">
        <v>315</v>
      </c>
      <c r="C215" s="17">
        <v>910860562</v>
      </c>
      <c r="D215" s="5" t="s">
        <v>1104</v>
      </c>
      <c r="E215" s="9" t="s">
        <v>1226</v>
      </c>
      <c r="F215" s="9"/>
      <c r="G215" s="9" t="s">
        <v>4</v>
      </c>
      <c r="H215" s="9">
        <v>3</v>
      </c>
      <c r="I215" s="15">
        <v>23</v>
      </c>
      <c r="J215" s="2">
        <v>-55</v>
      </c>
      <c r="K215" s="34">
        <f>+Tabella2[[#This Row],[PREZZO AL PUBBLICO CONSIGLIATO]]*(100+Tabella2[[#This Row],[Discount]])%</f>
        <v>10.35</v>
      </c>
      <c r="L215" s="9" t="s">
        <v>0</v>
      </c>
    </row>
    <row r="216" spans="1:12" ht="15">
      <c r="A216" s="18"/>
      <c r="B216" s="8"/>
      <c r="C216" s="18"/>
      <c r="D216" s="6" t="s">
        <v>1105</v>
      </c>
      <c r="E216" s="9"/>
      <c r="F216" s="9"/>
      <c r="G216" s="9"/>
      <c r="H216" s="9"/>
      <c r="I216" s="15"/>
      <c r="J216" s="2">
        <v>-55</v>
      </c>
      <c r="K216" s="34">
        <f>+Tabella2[[#This Row],[PREZZO AL PUBBLICO CONSIGLIATO]]*(100+Tabella2[[#This Row],[Discount]])%</f>
        <v>0</v>
      </c>
      <c r="L216" s="9" t="s">
        <v>0</v>
      </c>
    </row>
    <row r="217" spans="1:12" ht="15">
      <c r="A217" s="18" t="s">
        <v>316</v>
      </c>
      <c r="B217" s="8" t="s">
        <v>317</v>
      </c>
      <c r="C217" s="17">
        <v>922394301</v>
      </c>
      <c r="D217" s="5" t="s">
        <v>1106</v>
      </c>
      <c r="E217" s="9" t="s">
        <v>1211</v>
      </c>
      <c r="F217" s="9"/>
      <c r="G217" s="9" t="s">
        <v>4</v>
      </c>
      <c r="H217" s="9">
        <v>3</v>
      </c>
      <c r="I217" s="15">
        <v>30</v>
      </c>
      <c r="J217" s="2">
        <v>-55</v>
      </c>
      <c r="K217" s="34">
        <f>+Tabella2[[#This Row],[PREZZO AL PUBBLICO CONSIGLIATO]]*(100+Tabella2[[#This Row],[Discount]])%</f>
        <v>13.5</v>
      </c>
      <c r="L217" s="9" t="s">
        <v>0</v>
      </c>
    </row>
    <row r="218" spans="1:12" ht="15">
      <c r="A218" s="18" t="s">
        <v>318</v>
      </c>
      <c r="B218" s="8" t="s">
        <v>319</v>
      </c>
      <c r="C218" s="18"/>
      <c r="D218" s="5" t="s">
        <v>1107</v>
      </c>
      <c r="E218" s="9" t="s">
        <v>1207</v>
      </c>
      <c r="F218" s="9"/>
      <c r="G218" s="9" t="s">
        <v>4</v>
      </c>
      <c r="H218" s="9">
        <v>3</v>
      </c>
      <c r="I218" s="15">
        <v>28.5</v>
      </c>
      <c r="J218" s="2">
        <v>-55</v>
      </c>
      <c r="K218" s="34">
        <f>+Tabella2[[#This Row],[PREZZO AL PUBBLICO CONSIGLIATO]]*(100+Tabella2[[#This Row],[Discount]])%</f>
        <v>12.825000000000001</v>
      </c>
      <c r="L218" s="9" t="s">
        <v>0</v>
      </c>
    </row>
    <row r="219" spans="1:12" ht="15">
      <c r="A219" s="18" t="s">
        <v>320</v>
      </c>
      <c r="B219" s="8" t="s">
        <v>321</v>
      </c>
      <c r="C219" s="17">
        <v>922394325</v>
      </c>
      <c r="D219" s="5" t="s">
        <v>1108</v>
      </c>
      <c r="E219" s="9" t="s">
        <v>1207</v>
      </c>
      <c r="F219" s="9"/>
      <c r="G219" s="9" t="s">
        <v>4</v>
      </c>
      <c r="H219" s="9">
        <v>3</v>
      </c>
      <c r="I219" s="15">
        <v>28.5</v>
      </c>
      <c r="J219" s="2">
        <v>-55</v>
      </c>
      <c r="K219" s="34">
        <f>+Tabella2[[#This Row],[PREZZO AL PUBBLICO CONSIGLIATO]]*(100+Tabella2[[#This Row],[Discount]])%</f>
        <v>12.825000000000001</v>
      </c>
      <c r="L219" s="9" t="s">
        <v>0</v>
      </c>
    </row>
    <row r="220" spans="1:12" ht="15">
      <c r="A220" s="18" t="s">
        <v>322</v>
      </c>
      <c r="B220" s="8" t="s">
        <v>323</v>
      </c>
      <c r="C220" s="18"/>
      <c r="D220" s="5" t="s">
        <v>1109</v>
      </c>
      <c r="E220" s="9" t="s">
        <v>1207</v>
      </c>
      <c r="F220" s="9"/>
      <c r="G220" s="9" t="s">
        <v>4</v>
      </c>
      <c r="H220" s="9">
        <v>3</v>
      </c>
      <c r="I220" s="15">
        <v>28.5</v>
      </c>
      <c r="J220" s="2">
        <v>-55</v>
      </c>
      <c r="K220" s="34">
        <f>+Tabella2[[#This Row],[PREZZO AL PUBBLICO CONSIGLIATO]]*(100+Tabella2[[#This Row],[Discount]])%</f>
        <v>12.825000000000001</v>
      </c>
      <c r="L220" s="9" t="s">
        <v>0</v>
      </c>
    </row>
    <row r="221" spans="1:12" ht="15">
      <c r="A221" s="18" t="s">
        <v>324</v>
      </c>
      <c r="B221" s="8" t="s">
        <v>325</v>
      </c>
      <c r="C221" s="18"/>
      <c r="D221" s="5" t="s">
        <v>1110</v>
      </c>
      <c r="E221" s="9" t="s">
        <v>1227</v>
      </c>
      <c r="F221" s="9"/>
      <c r="G221" s="9" t="s">
        <v>4</v>
      </c>
      <c r="H221" s="9">
        <v>3</v>
      </c>
      <c r="I221" s="15">
        <v>32</v>
      </c>
      <c r="J221" s="2">
        <v>-55</v>
      </c>
      <c r="K221" s="34">
        <f>+Tabella2[[#This Row],[PREZZO AL PUBBLICO CONSIGLIATO]]*(100+Tabella2[[#This Row],[Discount]])%</f>
        <v>14.4</v>
      </c>
      <c r="L221" s="9" t="s">
        <v>0</v>
      </c>
    </row>
    <row r="222" spans="1:12" ht="15">
      <c r="A222" s="18" t="s">
        <v>326</v>
      </c>
      <c r="B222" s="8" t="s">
        <v>327</v>
      </c>
      <c r="C222" s="17">
        <v>922394337</v>
      </c>
      <c r="D222" s="5" t="s">
        <v>1111</v>
      </c>
      <c r="E222" s="9" t="s">
        <v>1211</v>
      </c>
      <c r="F222" s="9"/>
      <c r="G222" s="9" t="s">
        <v>4</v>
      </c>
      <c r="H222" s="9">
        <v>3</v>
      </c>
      <c r="I222" s="15">
        <v>30</v>
      </c>
      <c r="J222" s="2">
        <v>-55</v>
      </c>
      <c r="K222" s="34">
        <f>+Tabella2[[#This Row],[PREZZO AL PUBBLICO CONSIGLIATO]]*(100+Tabella2[[#This Row],[Discount]])%</f>
        <v>13.5</v>
      </c>
      <c r="L222" s="9" t="s">
        <v>0</v>
      </c>
    </row>
    <row r="223" spans="1:12" ht="15">
      <c r="A223" s="18" t="s">
        <v>328</v>
      </c>
      <c r="B223" s="8" t="s">
        <v>329</v>
      </c>
      <c r="C223" s="17">
        <v>922394349</v>
      </c>
      <c r="D223" s="5" t="s">
        <v>1112</v>
      </c>
      <c r="E223" s="9" t="s">
        <v>1228</v>
      </c>
      <c r="F223" s="9"/>
      <c r="G223" s="9" t="s">
        <v>4</v>
      </c>
      <c r="H223" s="9">
        <v>3</v>
      </c>
      <c r="I223" s="15">
        <v>25</v>
      </c>
      <c r="J223" s="2">
        <v>-55</v>
      </c>
      <c r="K223" s="34">
        <f>+Tabella2[[#This Row],[PREZZO AL PUBBLICO CONSIGLIATO]]*(100+Tabella2[[#This Row],[Discount]])%</f>
        <v>11.25</v>
      </c>
      <c r="L223" s="9" t="s">
        <v>0</v>
      </c>
    </row>
    <row r="224" spans="1:12" ht="15">
      <c r="A224" s="18" t="s">
        <v>330</v>
      </c>
      <c r="B224" s="8" t="s">
        <v>331</v>
      </c>
      <c r="C224" s="17">
        <v>971051634</v>
      </c>
      <c r="D224" s="5" t="s">
        <v>1113</v>
      </c>
      <c r="E224" s="9" t="s">
        <v>1206</v>
      </c>
      <c r="F224" s="9"/>
      <c r="G224" s="9" t="s">
        <v>4</v>
      </c>
      <c r="H224" s="9">
        <v>3</v>
      </c>
      <c r="I224" s="15">
        <v>29.5</v>
      </c>
      <c r="J224" s="2">
        <v>-55</v>
      </c>
      <c r="K224" s="34">
        <f>+Tabella2[[#This Row],[PREZZO AL PUBBLICO CONSIGLIATO]]*(100+Tabella2[[#This Row],[Discount]])%</f>
        <v>13.275</v>
      </c>
      <c r="L224" s="9" t="s">
        <v>0</v>
      </c>
    </row>
    <row r="225" spans="1:12" ht="15">
      <c r="A225" s="18" t="s">
        <v>332</v>
      </c>
      <c r="B225" s="8" t="s">
        <v>333</v>
      </c>
      <c r="C225" s="17">
        <v>971051735</v>
      </c>
      <c r="D225" s="5" t="s">
        <v>1114</v>
      </c>
      <c r="E225" s="9" t="s">
        <v>1206</v>
      </c>
      <c r="F225" s="9"/>
      <c r="G225" s="9" t="s">
        <v>4</v>
      </c>
      <c r="H225" s="9">
        <v>3</v>
      </c>
      <c r="I225" s="15">
        <v>29.5</v>
      </c>
      <c r="J225" s="2">
        <v>-55</v>
      </c>
      <c r="K225" s="34">
        <f>+Tabella2[[#This Row],[PREZZO AL PUBBLICO CONSIGLIATO]]*(100+Tabella2[[#This Row],[Discount]])%</f>
        <v>13.275</v>
      </c>
      <c r="L225" s="9" t="s">
        <v>0</v>
      </c>
    </row>
    <row r="226" spans="1:12" ht="15">
      <c r="A226" s="18" t="s">
        <v>334</v>
      </c>
      <c r="B226" s="8" t="s">
        <v>335</v>
      </c>
      <c r="C226" s="18"/>
      <c r="D226" s="5" t="s">
        <v>1115</v>
      </c>
      <c r="E226" s="9" t="s">
        <v>1212</v>
      </c>
      <c r="F226" s="9"/>
      <c r="G226" s="9" t="s">
        <v>4</v>
      </c>
      <c r="H226" s="9">
        <v>3</v>
      </c>
      <c r="I226" s="15">
        <v>32</v>
      </c>
      <c r="J226" s="2">
        <v>-55</v>
      </c>
      <c r="K226" s="34">
        <f>+Tabella2[[#This Row],[PREZZO AL PUBBLICO CONSIGLIATO]]*(100+Tabella2[[#This Row],[Discount]])%</f>
        <v>14.4</v>
      </c>
      <c r="L226" s="9" t="s">
        <v>0</v>
      </c>
    </row>
    <row r="227" spans="1:12" ht="15">
      <c r="A227" s="18"/>
      <c r="B227" s="8"/>
      <c r="C227" s="18"/>
      <c r="D227" s="6" t="s">
        <v>1116</v>
      </c>
      <c r="E227" s="9"/>
      <c r="F227" s="9"/>
      <c r="G227" s="9"/>
      <c r="H227" s="9"/>
      <c r="I227" s="15"/>
      <c r="J227" s="2">
        <v>-55</v>
      </c>
      <c r="K227" s="34">
        <f>+Tabella2[[#This Row],[PREZZO AL PUBBLICO CONSIGLIATO]]*(100+Tabella2[[#This Row],[Discount]])%</f>
        <v>0</v>
      </c>
      <c r="L227" s="9" t="s">
        <v>0</v>
      </c>
    </row>
    <row r="228" spans="1:12" ht="15">
      <c r="A228" s="18" t="s">
        <v>336</v>
      </c>
      <c r="B228" s="8" t="s">
        <v>337</v>
      </c>
      <c r="C228" s="17">
        <v>913223994</v>
      </c>
      <c r="D228" s="5" t="s">
        <v>1117</v>
      </c>
      <c r="E228" s="9" t="s">
        <v>1211</v>
      </c>
      <c r="F228" s="9"/>
      <c r="G228" s="9" t="s">
        <v>4</v>
      </c>
      <c r="H228" s="9">
        <v>3</v>
      </c>
      <c r="I228" s="15">
        <v>30</v>
      </c>
      <c r="J228" s="2">
        <v>-55</v>
      </c>
      <c r="K228" s="34">
        <f>+Tabella2[[#This Row],[PREZZO AL PUBBLICO CONSIGLIATO]]*(100+Tabella2[[#This Row],[Discount]])%</f>
        <v>13.5</v>
      </c>
      <c r="L228" s="9" t="s">
        <v>0</v>
      </c>
    </row>
    <row r="229" spans="1:12" ht="15">
      <c r="A229" s="18"/>
      <c r="B229" s="8"/>
      <c r="C229" s="18"/>
      <c r="D229" s="6" t="s">
        <v>1118</v>
      </c>
      <c r="E229" s="9"/>
      <c r="F229" s="9"/>
      <c r="G229" s="9"/>
      <c r="H229" s="9"/>
      <c r="I229" s="15"/>
      <c r="J229" s="2">
        <v>-55</v>
      </c>
      <c r="K229" s="34">
        <f>+Tabella2[[#This Row],[PREZZO AL PUBBLICO CONSIGLIATO]]*(100+Tabella2[[#This Row],[Discount]])%</f>
        <v>0</v>
      </c>
      <c r="L229" s="9" t="s">
        <v>0</v>
      </c>
    </row>
    <row r="230" spans="1:12" ht="15">
      <c r="A230" s="18" t="s">
        <v>338</v>
      </c>
      <c r="B230" s="8" t="s">
        <v>339</v>
      </c>
      <c r="C230" s="17">
        <v>913224008</v>
      </c>
      <c r="D230" s="5" t="s">
        <v>1119</v>
      </c>
      <c r="E230" s="9" t="s">
        <v>1207</v>
      </c>
      <c r="F230" s="9"/>
      <c r="G230" s="9" t="s">
        <v>4</v>
      </c>
      <c r="H230" s="9">
        <v>3</v>
      </c>
      <c r="I230" s="15">
        <v>29</v>
      </c>
      <c r="J230" s="2">
        <v>-55</v>
      </c>
      <c r="K230" s="34">
        <f>+Tabella2[[#This Row],[PREZZO AL PUBBLICO CONSIGLIATO]]*(100+Tabella2[[#This Row],[Discount]])%</f>
        <v>13.05</v>
      </c>
      <c r="L230" s="9" t="s">
        <v>0</v>
      </c>
    </row>
    <row r="231" spans="1:12" ht="15">
      <c r="A231" s="18" t="s">
        <v>340</v>
      </c>
      <c r="B231" s="8" t="s">
        <v>341</v>
      </c>
      <c r="C231" s="17">
        <v>913224010</v>
      </c>
      <c r="D231" s="5" t="s">
        <v>1120</v>
      </c>
      <c r="E231" s="9" t="s">
        <v>1207</v>
      </c>
      <c r="F231" s="9"/>
      <c r="G231" s="9" t="s">
        <v>4</v>
      </c>
      <c r="H231" s="9">
        <v>3</v>
      </c>
      <c r="I231" s="15">
        <v>29</v>
      </c>
      <c r="J231" s="2">
        <v>-55</v>
      </c>
      <c r="K231" s="34">
        <f>+Tabella2[[#This Row],[PREZZO AL PUBBLICO CONSIGLIATO]]*(100+Tabella2[[#This Row],[Discount]])%</f>
        <v>13.05</v>
      </c>
      <c r="L231" s="9" t="s">
        <v>0</v>
      </c>
    </row>
    <row r="232" spans="1:12" ht="15">
      <c r="A232" s="18" t="s">
        <v>342</v>
      </c>
      <c r="B232" s="8" t="s">
        <v>343</v>
      </c>
      <c r="C232" s="17">
        <v>913224022</v>
      </c>
      <c r="D232" s="5" t="s">
        <v>1121</v>
      </c>
      <c r="E232" s="9" t="s">
        <v>1212</v>
      </c>
      <c r="F232" s="9"/>
      <c r="G232" s="9" t="s">
        <v>4</v>
      </c>
      <c r="H232" s="9">
        <v>3</v>
      </c>
      <c r="I232" s="15">
        <v>30</v>
      </c>
      <c r="J232" s="2">
        <v>-55</v>
      </c>
      <c r="K232" s="34">
        <f>+Tabella2[[#This Row],[PREZZO AL PUBBLICO CONSIGLIATO]]*(100+Tabella2[[#This Row],[Discount]])%</f>
        <v>13.5</v>
      </c>
      <c r="L232" s="9" t="s">
        <v>0</v>
      </c>
    </row>
    <row r="233" spans="1:12" ht="15">
      <c r="A233" s="18" t="s">
        <v>344</v>
      </c>
      <c r="B233" s="8" t="s">
        <v>345</v>
      </c>
      <c r="C233" s="17">
        <v>913224034</v>
      </c>
      <c r="D233" s="5" t="s">
        <v>1122</v>
      </c>
      <c r="E233" s="9" t="s">
        <v>1212</v>
      </c>
      <c r="F233" s="9"/>
      <c r="G233" s="9" t="s">
        <v>4</v>
      </c>
      <c r="H233" s="9">
        <v>3</v>
      </c>
      <c r="I233" s="15">
        <v>30</v>
      </c>
      <c r="J233" s="2">
        <v>-55</v>
      </c>
      <c r="K233" s="34">
        <f>+Tabella2[[#This Row],[PREZZO AL PUBBLICO CONSIGLIATO]]*(100+Tabella2[[#This Row],[Discount]])%</f>
        <v>13.5</v>
      </c>
      <c r="L233" s="9" t="s">
        <v>0</v>
      </c>
    </row>
    <row r="234" spans="1:12" ht="15">
      <c r="A234" s="18"/>
      <c r="B234" s="8"/>
      <c r="C234" s="18"/>
      <c r="D234" s="6" t="s">
        <v>1123</v>
      </c>
      <c r="E234" s="9"/>
      <c r="F234" s="9"/>
      <c r="G234" s="9"/>
      <c r="H234" s="9"/>
      <c r="I234" s="15"/>
      <c r="J234" s="2">
        <v>-55</v>
      </c>
      <c r="K234" s="34">
        <f>+Tabella2[[#This Row],[PREZZO AL PUBBLICO CONSIGLIATO]]*(100+Tabella2[[#This Row],[Discount]])%</f>
        <v>0</v>
      </c>
      <c r="L234" s="9" t="s">
        <v>0</v>
      </c>
    </row>
    <row r="235" spans="1:12" ht="15">
      <c r="A235" s="18" t="s">
        <v>346</v>
      </c>
      <c r="B235" s="8" t="s">
        <v>347</v>
      </c>
      <c r="C235" s="17">
        <v>924274626</v>
      </c>
      <c r="D235" s="5" t="s">
        <v>1124</v>
      </c>
      <c r="E235" s="9" t="s">
        <v>1206</v>
      </c>
      <c r="F235" s="9"/>
      <c r="G235" s="9" t="s">
        <v>4</v>
      </c>
      <c r="H235" s="9">
        <v>3</v>
      </c>
      <c r="I235" s="15">
        <v>35</v>
      </c>
      <c r="J235" s="2">
        <v>-55</v>
      </c>
      <c r="K235" s="34">
        <f>+Tabella2[[#This Row],[PREZZO AL PUBBLICO CONSIGLIATO]]*(100+Tabella2[[#This Row],[Discount]])%</f>
        <v>15.75</v>
      </c>
      <c r="L235" s="9" t="s">
        <v>0</v>
      </c>
    </row>
    <row r="236" spans="1:12" ht="15">
      <c r="A236" s="18"/>
      <c r="B236" s="8"/>
      <c r="C236" s="18"/>
      <c r="D236" s="6" t="s">
        <v>1125</v>
      </c>
      <c r="E236" s="9"/>
      <c r="F236" s="9"/>
      <c r="G236" s="9"/>
      <c r="H236" s="9"/>
      <c r="I236" s="15"/>
      <c r="J236" s="2">
        <v>-55</v>
      </c>
      <c r="K236" s="34">
        <f>+Tabella2[[#This Row],[PREZZO AL PUBBLICO CONSIGLIATO]]*(100+Tabella2[[#This Row],[Discount]])%</f>
        <v>0</v>
      </c>
      <c r="L236" s="9" t="s">
        <v>0</v>
      </c>
    </row>
    <row r="237" spans="1:12" ht="15">
      <c r="A237" s="18" t="s">
        <v>348</v>
      </c>
      <c r="B237" s="8" t="s">
        <v>349</v>
      </c>
      <c r="C237" s="17">
        <v>974777260</v>
      </c>
      <c r="D237" s="5" t="s">
        <v>1281</v>
      </c>
      <c r="E237" s="9" t="s">
        <v>1206</v>
      </c>
      <c r="F237" s="9" t="s">
        <v>1276</v>
      </c>
      <c r="G237" s="9" t="s">
        <v>4</v>
      </c>
      <c r="H237" s="9">
        <v>3</v>
      </c>
      <c r="I237" s="15">
        <v>40</v>
      </c>
      <c r="J237" s="2">
        <v>-55</v>
      </c>
      <c r="K237" s="34">
        <f>+Tabella2[[#This Row],[PREZZO AL PUBBLICO CONSIGLIATO]]*(100+Tabella2[[#This Row],[Discount]])%</f>
        <v>18</v>
      </c>
      <c r="L237" s="9" t="s">
        <v>0</v>
      </c>
    </row>
    <row r="238" spans="1:12" ht="15">
      <c r="A238" s="18" t="s">
        <v>350</v>
      </c>
      <c r="B238" s="8" t="s">
        <v>351</v>
      </c>
      <c r="C238" s="17">
        <v>975983521</v>
      </c>
      <c r="D238" s="5" t="s">
        <v>1282</v>
      </c>
      <c r="E238" s="9" t="s">
        <v>1206</v>
      </c>
      <c r="F238" s="9" t="s">
        <v>1276</v>
      </c>
      <c r="G238" s="9" t="s">
        <v>4</v>
      </c>
      <c r="H238" s="9">
        <v>3</v>
      </c>
      <c r="I238" s="15">
        <v>40</v>
      </c>
      <c r="J238" s="2">
        <v>-55</v>
      </c>
      <c r="K238" s="34">
        <f>+Tabella2[[#This Row],[PREZZO AL PUBBLICO CONSIGLIATO]]*(100+Tabella2[[#This Row],[Discount]])%</f>
        <v>18</v>
      </c>
      <c r="L238" s="9" t="s">
        <v>0</v>
      </c>
    </row>
    <row r="239" spans="1:12" ht="15">
      <c r="A239" s="18" t="s">
        <v>352</v>
      </c>
      <c r="B239" s="8" t="s">
        <v>353</v>
      </c>
      <c r="C239" s="17">
        <v>974777272</v>
      </c>
      <c r="D239" s="5" t="s">
        <v>1283</v>
      </c>
      <c r="E239" s="9" t="s">
        <v>1206</v>
      </c>
      <c r="F239" s="9" t="s">
        <v>1276</v>
      </c>
      <c r="G239" s="9" t="s">
        <v>4</v>
      </c>
      <c r="H239" s="9">
        <v>3</v>
      </c>
      <c r="I239" s="15">
        <v>40</v>
      </c>
      <c r="J239" s="2">
        <v>-55</v>
      </c>
      <c r="K239" s="34">
        <f>+Tabella2[[#This Row],[PREZZO AL PUBBLICO CONSIGLIATO]]*(100+Tabella2[[#This Row],[Discount]])%</f>
        <v>18</v>
      </c>
      <c r="L239" s="9" t="s">
        <v>0</v>
      </c>
    </row>
    <row r="240" spans="1:12" ht="15">
      <c r="A240" s="18" t="s">
        <v>354</v>
      </c>
      <c r="B240" s="8" t="s">
        <v>355</v>
      </c>
      <c r="C240" s="17">
        <v>926476336</v>
      </c>
      <c r="D240" s="5" t="s">
        <v>1284</v>
      </c>
      <c r="E240" s="9" t="s">
        <v>1206</v>
      </c>
      <c r="F240" s="9" t="s">
        <v>1276</v>
      </c>
      <c r="G240" s="9" t="s">
        <v>4</v>
      </c>
      <c r="H240" s="9">
        <v>3</v>
      </c>
      <c r="I240" s="15">
        <v>40</v>
      </c>
      <c r="J240" s="2">
        <v>-55</v>
      </c>
      <c r="K240" s="34">
        <f>+Tabella2[[#This Row],[PREZZO AL PUBBLICO CONSIGLIATO]]*(100+Tabella2[[#This Row],[Discount]])%</f>
        <v>18</v>
      </c>
      <c r="L240" s="9" t="s">
        <v>0</v>
      </c>
    </row>
    <row r="241" spans="1:12" ht="15">
      <c r="A241" s="18" t="s">
        <v>356</v>
      </c>
      <c r="B241" s="8" t="s">
        <v>357</v>
      </c>
      <c r="C241" s="17">
        <v>974777296</v>
      </c>
      <c r="D241" s="5" t="s">
        <v>1285</v>
      </c>
      <c r="E241" s="9" t="s">
        <v>1206</v>
      </c>
      <c r="F241" s="9" t="s">
        <v>1276</v>
      </c>
      <c r="G241" s="9" t="s">
        <v>4</v>
      </c>
      <c r="H241" s="9">
        <v>3</v>
      </c>
      <c r="I241" s="15">
        <v>40</v>
      </c>
      <c r="J241" s="2">
        <v>-55</v>
      </c>
      <c r="K241" s="34">
        <f>+Tabella2[[#This Row],[PREZZO AL PUBBLICO CONSIGLIATO]]*(100+Tabella2[[#This Row],[Discount]])%</f>
        <v>18</v>
      </c>
      <c r="L241" s="9" t="s">
        <v>0</v>
      </c>
    </row>
    <row r="242" spans="1:12" ht="15">
      <c r="A242" s="18" t="s">
        <v>358</v>
      </c>
      <c r="B242" s="8" t="s">
        <v>359</v>
      </c>
      <c r="C242" s="17">
        <v>926476348</v>
      </c>
      <c r="D242" s="5" t="s">
        <v>1286</v>
      </c>
      <c r="E242" s="9" t="s">
        <v>1206</v>
      </c>
      <c r="F242" s="9" t="s">
        <v>1276</v>
      </c>
      <c r="G242" s="9" t="s">
        <v>4</v>
      </c>
      <c r="H242" s="9">
        <v>3</v>
      </c>
      <c r="I242" s="15">
        <v>40</v>
      </c>
      <c r="J242" s="2">
        <v>-55</v>
      </c>
      <c r="K242" s="34">
        <f>+Tabella2[[#This Row],[PREZZO AL PUBBLICO CONSIGLIATO]]*(100+Tabella2[[#This Row],[Discount]])%</f>
        <v>18</v>
      </c>
      <c r="L242" s="9" t="s">
        <v>0</v>
      </c>
    </row>
    <row r="243" spans="1:12" ht="15">
      <c r="A243" s="18" t="s">
        <v>360</v>
      </c>
      <c r="B243" s="8" t="s">
        <v>361</v>
      </c>
      <c r="C243" s="17">
        <v>974777308</v>
      </c>
      <c r="D243" s="5" t="s">
        <v>1287</v>
      </c>
      <c r="E243" s="9" t="s">
        <v>1206</v>
      </c>
      <c r="F243" s="9" t="s">
        <v>1277</v>
      </c>
      <c r="G243" s="9" t="s">
        <v>4</v>
      </c>
      <c r="H243" s="9">
        <v>3</v>
      </c>
      <c r="I243" s="15">
        <v>40</v>
      </c>
      <c r="J243" s="2">
        <v>-55</v>
      </c>
      <c r="K243" s="34">
        <f>+Tabella2[[#This Row],[PREZZO AL PUBBLICO CONSIGLIATO]]*(100+Tabella2[[#This Row],[Discount]])%</f>
        <v>18</v>
      </c>
      <c r="L243" s="9" t="s">
        <v>0</v>
      </c>
    </row>
    <row r="244" spans="1:12" ht="15">
      <c r="A244" s="18" t="s">
        <v>362</v>
      </c>
      <c r="B244" s="8" t="s">
        <v>363</v>
      </c>
      <c r="C244" s="17">
        <v>926476351</v>
      </c>
      <c r="D244" s="5" t="s">
        <v>1288</v>
      </c>
      <c r="E244" s="9" t="s">
        <v>1206</v>
      </c>
      <c r="F244" s="9" t="s">
        <v>1277</v>
      </c>
      <c r="G244" s="9" t="s">
        <v>4</v>
      </c>
      <c r="H244" s="9">
        <v>3</v>
      </c>
      <c r="I244" s="15">
        <v>40</v>
      </c>
      <c r="J244" s="2">
        <v>-55</v>
      </c>
      <c r="K244" s="34">
        <f>+Tabella2[[#This Row],[PREZZO AL PUBBLICO CONSIGLIATO]]*(100+Tabella2[[#This Row],[Discount]])%</f>
        <v>18</v>
      </c>
      <c r="L244" s="9" t="s">
        <v>0</v>
      </c>
    </row>
    <row r="245" spans="1:12" ht="15">
      <c r="A245" s="18" t="s">
        <v>364</v>
      </c>
      <c r="B245" s="8" t="s">
        <v>365</v>
      </c>
      <c r="C245" s="17">
        <v>926476363</v>
      </c>
      <c r="D245" s="5" t="s">
        <v>1289</v>
      </c>
      <c r="E245" s="9" t="s">
        <v>1206</v>
      </c>
      <c r="F245" s="9" t="s">
        <v>1277</v>
      </c>
      <c r="G245" s="9" t="s">
        <v>4</v>
      </c>
      <c r="H245" s="9">
        <v>3</v>
      </c>
      <c r="I245" s="15">
        <v>40</v>
      </c>
      <c r="J245" s="2">
        <v>-55</v>
      </c>
      <c r="K245" s="34">
        <f>+Tabella2[[#This Row],[PREZZO AL PUBBLICO CONSIGLIATO]]*(100+Tabella2[[#This Row],[Discount]])%</f>
        <v>18</v>
      </c>
      <c r="L245" s="9" t="s">
        <v>0</v>
      </c>
    </row>
    <row r="246" spans="1:12" ht="15">
      <c r="A246" s="18" t="s">
        <v>366</v>
      </c>
      <c r="B246" s="8" t="s">
        <v>367</v>
      </c>
      <c r="C246" s="17">
        <v>926476387</v>
      </c>
      <c r="D246" s="5" t="s">
        <v>1290</v>
      </c>
      <c r="E246" s="9" t="s">
        <v>1206</v>
      </c>
      <c r="F246" s="9" t="s">
        <v>1277</v>
      </c>
      <c r="G246" s="9" t="s">
        <v>4</v>
      </c>
      <c r="H246" s="9">
        <v>3</v>
      </c>
      <c r="I246" s="15">
        <v>40</v>
      </c>
      <c r="J246" s="2">
        <v>-55</v>
      </c>
      <c r="K246" s="34">
        <f>+Tabella2[[#This Row],[PREZZO AL PUBBLICO CONSIGLIATO]]*(100+Tabella2[[#This Row],[Discount]])%</f>
        <v>18</v>
      </c>
      <c r="L246" s="9" t="s">
        <v>0</v>
      </c>
    </row>
    <row r="247" spans="1:12" ht="15">
      <c r="A247" s="18" t="s">
        <v>368</v>
      </c>
      <c r="B247" s="8" t="s">
        <v>369</v>
      </c>
      <c r="C247" s="17">
        <v>974777334</v>
      </c>
      <c r="D247" s="5" t="s">
        <v>1291</v>
      </c>
      <c r="E247" s="9" t="s">
        <v>1206</v>
      </c>
      <c r="F247" s="9" t="s">
        <v>1278</v>
      </c>
      <c r="G247" s="9" t="s">
        <v>4</v>
      </c>
      <c r="H247" s="9">
        <v>3</v>
      </c>
      <c r="I247" s="15">
        <v>40</v>
      </c>
      <c r="J247" s="2">
        <v>-55</v>
      </c>
      <c r="K247" s="34">
        <f>+Tabella2[[#This Row],[PREZZO AL PUBBLICO CONSIGLIATO]]*(100+Tabella2[[#This Row],[Discount]])%</f>
        <v>18</v>
      </c>
      <c r="L247" s="9" t="s">
        <v>0</v>
      </c>
    </row>
    <row r="248" spans="1:12" ht="15">
      <c r="A248" s="18" t="s">
        <v>370</v>
      </c>
      <c r="B248" s="8" t="s">
        <v>371</v>
      </c>
      <c r="C248" s="17">
        <v>974777359</v>
      </c>
      <c r="D248" s="5" t="s">
        <v>1292</v>
      </c>
      <c r="E248" s="9" t="s">
        <v>1206</v>
      </c>
      <c r="F248" s="9" t="s">
        <v>1278</v>
      </c>
      <c r="G248" s="9" t="s">
        <v>4</v>
      </c>
      <c r="H248" s="9">
        <v>3</v>
      </c>
      <c r="I248" s="15">
        <v>40</v>
      </c>
      <c r="J248" s="2">
        <v>-55</v>
      </c>
      <c r="K248" s="34">
        <f>+Tabella2[[#This Row],[PREZZO AL PUBBLICO CONSIGLIATO]]*(100+Tabella2[[#This Row],[Discount]])%</f>
        <v>18</v>
      </c>
      <c r="L248" s="9" t="s">
        <v>0</v>
      </c>
    </row>
    <row r="249" spans="1:12" ht="15">
      <c r="A249" s="18"/>
      <c r="B249" s="8"/>
      <c r="C249" s="18"/>
      <c r="D249" s="6" t="s">
        <v>1126</v>
      </c>
      <c r="E249" s="9"/>
      <c r="F249" s="9"/>
      <c r="G249" s="9"/>
      <c r="H249" s="9"/>
      <c r="I249" s="15"/>
      <c r="J249" s="2">
        <v>-55</v>
      </c>
      <c r="K249" s="34">
        <f>+Tabella2[[#This Row],[PREZZO AL PUBBLICO CONSIGLIATO]]*(100+Tabella2[[#This Row],[Discount]])%</f>
        <v>0</v>
      </c>
      <c r="L249" s="9" t="s">
        <v>0</v>
      </c>
    </row>
    <row r="250" spans="1:12" ht="15">
      <c r="A250" s="18" t="s">
        <v>372</v>
      </c>
      <c r="B250" s="8" t="s">
        <v>373</v>
      </c>
      <c r="C250" s="17">
        <v>970288888</v>
      </c>
      <c r="D250" s="5" t="s">
        <v>1293</v>
      </c>
      <c r="E250" s="9" t="s">
        <v>1229</v>
      </c>
      <c r="F250" s="9" t="s">
        <v>1276</v>
      </c>
      <c r="G250" s="9" t="s">
        <v>4</v>
      </c>
      <c r="H250" s="9">
        <v>3</v>
      </c>
      <c r="I250" s="15">
        <v>42</v>
      </c>
      <c r="J250" s="2">
        <v>-55</v>
      </c>
      <c r="K250" s="34">
        <f>+Tabella2[[#This Row],[PREZZO AL PUBBLICO CONSIGLIATO]]*(100+Tabella2[[#This Row],[Discount]])%</f>
        <v>18.900000000000002</v>
      </c>
      <c r="L250" s="9" t="s">
        <v>0</v>
      </c>
    </row>
    <row r="251" spans="1:12" ht="15">
      <c r="A251" s="18" t="s">
        <v>374</v>
      </c>
      <c r="B251" s="8" t="s">
        <v>375</v>
      </c>
      <c r="C251" s="17">
        <v>970288890</v>
      </c>
      <c r="D251" s="5" t="s">
        <v>1294</v>
      </c>
      <c r="E251" s="9" t="s">
        <v>1229</v>
      </c>
      <c r="F251" s="9" t="s">
        <v>1276</v>
      </c>
      <c r="G251" s="9" t="s">
        <v>4</v>
      </c>
      <c r="H251" s="9">
        <v>3</v>
      </c>
      <c r="I251" s="15">
        <v>42</v>
      </c>
      <c r="J251" s="2">
        <v>-55</v>
      </c>
      <c r="K251" s="34">
        <f>+Tabella2[[#This Row],[PREZZO AL PUBBLICO CONSIGLIATO]]*(100+Tabella2[[#This Row],[Discount]])%</f>
        <v>18.900000000000002</v>
      </c>
      <c r="L251" s="9" t="s">
        <v>0</v>
      </c>
    </row>
    <row r="252" spans="1:12" ht="15">
      <c r="A252" s="18" t="s">
        <v>376</v>
      </c>
      <c r="B252" s="8" t="s">
        <v>377</v>
      </c>
      <c r="C252" s="17">
        <v>970288902</v>
      </c>
      <c r="D252" s="5" t="s">
        <v>1295</v>
      </c>
      <c r="E252" s="9" t="s">
        <v>1229</v>
      </c>
      <c r="F252" s="9" t="s">
        <v>1277</v>
      </c>
      <c r="G252" s="9" t="s">
        <v>4</v>
      </c>
      <c r="H252" s="9">
        <v>3</v>
      </c>
      <c r="I252" s="15">
        <v>42</v>
      </c>
      <c r="J252" s="2">
        <v>-55</v>
      </c>
      <c r="K252" s="34">
        <f>+Tabella2[[#This Row],[PREZZO AL PUBBLICO CONSIGLIATO]]*(100+Tabella2[[#This Row],[Discount]])%</f>
        <v>18.900000000000002</v>
      </c>
      <c r="L252" s="9" t="s">
        <v>0</v>
      </c>
    </row>
    <row r="253" spans="1:12" ht="15">
      <c r="A253" s="18" t="s">
        <v>378</v>
      </c>
      <c r="B253" s="8" t="s">
        <v>379</v>
      </c>
      <c r="C253" s="17">
        <v>970288914</v>
      </c>
      <c r="D253" s="5" t="s">
        <v>1296</v>
      </c>
      <c r="E253" s="9" t="s">
        <v>1229</v>
      </c>
      <c r="F253" s="9" t="s">
        <v>1277</v>
      </c>
      <c r="G253" s="9" t="s">
        <v>4</v>
      </c>
      <c r="H253" s="9">
        <v>3</v>
      </c>
      <c r="I253" s="15">
        <v>42</v>
      </c>
      <c r="J253" s="2">
        <v>-55</v>
      </c>
      <c r="K253" s="34">
        <f>+Tabella2[[#This Row],[PREZZO AL PUBBLICO CONSIGLIATO]]*(100+Tabella2[[#This Row],[Discount]])%</f>
        <v>18.900000000000002</v>
      </c>
      <c r="L253" s="9" t="s">
        <v>0</v>
      </c>
    </row>
    <row r="254" spans="1:12" ht="15">
      <c r="A254" s="18" t="s">
        <v>380</v>
      </c>
      <c r="B254" s="8" t="s">
        <v>381</v>
      </c>
      <c r="C254" s="17">
        <v>970288926</v>
      </c>
      <c r="D254" s="5" t="s">
        <v>1297</v>
      </c>
      <c r="E254" s="9" t="s">
        <v>1229</v>
      </c>
      <c r="F254" s="9" t="s">
        <v>1277</v>
      </c>
      <c r="G254" s="9" t="s">
        <v>4</v>
      </c>
      <c r="H254" s="9">
        <v>3</v>
      </c>
      <c r="I254" s="15">
        <v>42</v>
      </c>
      <c r="J254" s="2">
        <v>-55</v>
      </c>
      <c r="K254" s="34">
        <f>+Tabella2[[#This Row],[PREZZO AL PUBBLICO CONSIGLIATO]]*(100+Tabella2[[#This Row],[Discount]])%</f>
        <v>18.900000000000002</v>
      </c>
      <c r="L254" s="9" t="s">
        <v>0</v>
      </c>
    </row>
    <row r="255" spans="1:12" ht="15">
      <c r="A255" s="18" t="s">
        <v>382</v>
      </c>
      <c r="B255" s="8" t="s">
        <v>383</v>
      </c>
      <c r="C255" s="17">
        <v>970288938</v>
      </c>
      <c r="D255" s="5" t="s">
        <v>1298</v>
      </c>
      <c r="E255" s="9" t="s">
        <v>1229</v>
      </c>
      <c r="F255" s="9" t="s">
        <v>1278</v>
      </c>
      <c r="G255" s="9" t="s">
        <v>4</v>
      </c>
      <c r="H255" s="9">
        <v>3</v>
      </c>
      <c r="I255" s="15">
        <v>42</v>
      </c>
      <c r="J255" s="2">
        <v>-55</v>
      </c>
      <c r="K255" s="34">
        <f>+Tabella2[[#This Row],[PREZZO AL PUBBLICO CONSIGLIATO]]*(100+Tabella2[[#This Row],[Discount]])%</f>
        <v>18.900000000000002</v>
      </c>
      <c r="L255" s="9" t="s">
        <v>0</v>
      </c>
    </row>
    <row r="256" spans="1:12" ht="15">
      <c r="A256" s="18"/>
      <c r="B256" s="8"/>
      <c r="C256" s="18"/>
      <c r="D256" s="6" t="s">
        <v>1127</v>
      </c>
      <c r="E256" s="9"/>
      <c r="F256" s="9"/>
      <c r="G256" s="9"/>
      <c r="H256" s="9"/>
      <c r="I256" s="15"/>
      <c r="J256" s="2">
        <v>-55</v>
      </c>
      <c r="K256" s="34">
        <f>+Tabella2[[#This Row],[PREZZO AL PUBBLICO CONSIGLIATO]]*(100+Tabella2[[#This Row],[Discount]])%</f>
        <v>0</v>
      </c>
      <c r="L256" s="9" t="s">
        <v>0</v>
      </c>
    </row>
    <row r="257" spans="1:12" ht="15">
      <c r="A257" s="18" t="s">
        <v>384</v>
      </c>
      <c r="B257" s="8" t="s">
        <v>385</v>
      </c>
      <c r="C257" s="17">
        <v>922955051</v>
      </c>
      <c r="D257" s="5" t="s">
        <v>1299</v>
      </c>
      <c r="E257" s="9" t="s">
        <v>1206</v>
      </c>
      <c r="F257" s="9" t="s">
        <v>1276</v>
      </c>
      <c r="G257" s="9" t="s">
        <v>4</v>
      </c>
      <c r="H257" s="9">
        <v>3</v>
      </c>
      <c r="I257" s="15">
        <v>37</v>
      </c>
      <c r="J257" s="2">
        <v>-55</v>
      </c>
      <c r="K257" s="34">
        <f>+Tabella2[[#This Row],[PREZZO AL PUBBLICO CONSIGLIATO]]*(100+Tabella2[[#This Row],[Discount]])%</f>
        <v>16.650000000000002</v>
      </c>
      <c r="L257" s="9" t="s">
        <v>0</v>
      </c>
    </row>
    <row r="258" spans="1:12" ht="15">
      <c r="A258" s="18" t="s">
        <v>386</v>
      </c>
      <c r="B258" s="8" t="s">
        <v>387</v>
      </c>
      <c r="C258" s="17">
        <v>922955063</v>
      </c>
      <c r="D258" s="5" t="s">
        <v>1300</v>
      </c>
      <c r="E258" s="9" t="s">
        <v>1206</v>
      </c>
      <c r="F258" s="9" t="s">
        <v>1276</v>
      </c>
      <c r="G258" s="9" t="s">
        <v>4</v>
      </c>
      <c r="H258" s="9">
        <v>3</v>
      </c>
      <c r="I258" s="15">
        <v>37</v>
      </c>
      <c r="J258" s="2">
        <v>-55</v>
      </c>
      <c r="K258" s="34">
        <f>+Tabella2[[#This Row],[PREZZO AL PUBBLICO CONSIGLIATO]]*(100+Tabella2[[#This Row],[Discount]])%</f>
        <v>16.650000000000002</v>
      </c>
      <c r="L258" s="9" t="s">
        <v>0</v>
      </c>
    </row>
    <row r="259" spans="1:12" ht="15">
      <c r="A259" s="18" t="s">
        <v>388</v>
      </c>
      <c r="B259" s="8" t="s">
        <v>389</v>
      </c>
      <c r="C259" s="17">
        <v>922955075</v>
      </c>
      <c r="D259" s="5" t="s">
        <v>1301</v>
      </c>
      <c r="E259" s="9" t="s">
        <v>1206</v>
      </c>
      <c r="F259" s="9" t="s">
        <v>1277</v>
      </c>
      <c r="G259" s="9" t="s">
        <v>4</v>
      </c>
      <c r="H259" s="9">
        <v>3</v>
      </c>
      <c r="I259" s="15">
        <v>37</v>
      </c>
      <c r="J259" s="2">
        <v>-55</v>
      </c>
      <c r="K259" s="34">
        <f>+Tabella2[[#This Row],[PREZZO AL PUBBLICO CONSIGLIATO]]*(100+Tabella2[[#This Row],[Discount]])%</f>
        <v>16.650000000000002</v>
      </c>
      <c r="L259" s="9" t="s">
        <v>0</v>
      </c>
    </row>
    <row r="260" spans="1:12" ht="15">
      <c r="A260" s="18" t="s">
        <v>390</v>
      </c>
      <c r="B260" s="8" t="s">
        <v>391</v>
      </c>
      <c r="C260" s="17">
        <v>922955087</v>
      </c>
      <c r="D260" s="5" t="s">
        <v>1302</v>
      </c>
      <c r="E260" s="9" t="s">
        <v>1206</v>
      </c>
      <c r="F260" s="9" t="s">
        <v>1277</v>
      </c>
      <c r="G260" s="9" t="s">
        <v>4</v>
      </c>
      <c r="H260" s="9">
        <v>3</v>
      </c>
      <c r="I260" s="15">
        <v>37</v>
      </c>
      <c r="J260" s="2">
        <v>-55</v>
      </c>
      <c r="K260" s="34">
        <f>+Tabella2[[#This Row],[PREZZO AL PUBBLICO CONSIGLIATO]]*(100+Tabella2[[#This Row],[Discount]])%</f>
        <v>16.650000000000002</v>
      </c>
      <c r="L260" s="9" t="s">
        <v>0</v>
      </c>
    </row>
    <row r="261" spans="1:12" ht="15">
      <c r="A261" s="18" t="s">
        <v>392</v>
      </c>
      <c r="B261" s="8" t="s">
        <v>393</v>
      </c>
      <c r="C261" s="17">
        <v>922955099</v>
      </c>
      <c r="D261" s="5" t="s">
        <v>1303</v>
      </c>
      <c r="E261" s="9" t="s">
        <v>1206</v>
      </c>
      <c r="F261" s="9" t="s">
        <v>1278</v>
      </c>
      <c r="G261" s="9" t="s">
        <v>4</v>
      </c>
      <c r="H261" s="9">
        <v>3</v>
      </c>
      <c r="I261" s="15">
        <v>37</v>
      </c>
      <c r="J261" s="2">
        <v>-55</v>
      </c>
      <c r="K261" s="34">
        <f>+Tabella2[[#This Row],[PREZZO AL PUBBLICO CONSIGLIATO]]*(100+Tabella2[[#This Row],[Discount]])%</f>
        <v>16.650000000000002</v>
      </c>
      <c r="L261" s="9" t="s">
        <v>0</v>
      </c>
    </row>
    <row r="262" spans="1:12" ht="15">
      <c r="A262" s="18" t="s">
        <v>394</v>
      </c>
      <c r="B262" s="8" t="s">
        <v>395</v>
      </c>
      <c r="C262" s="17">
        <v>922955101</v>
      </c>
      <c r="D262" s="5" t="s">
        <v>1304</v>
      </c>
      <c r="E262" s="9" t="s">
        <v>1206</v>
      </c>
      <c r="F262" s="9" t="s">
        <v>1278</v>
      </c>
      <c r="G262" s="9" t="s">
        <v>4</v>
      </c>
      <c r="H262" s="9">
        <v>3</v>
      </c>
      <c r="I262" s="15">
        <v>37</v>
      </c>
      <c r="J262" s="2">
        <v>-55</v>
      </c>
      <c r="K262" s="34">
        <f>+Tabella2[[#This Row],[PREZZO AL PUBBLICO CONSIGLIATO]]*(100+Tabella2[[#This Row],[Discount]])%</f>
        <v>16.650000000000002</v>
      </c>
      <c r="L262" s="9" t="s">
        <v>0</v>
      </c>
    </row>
    <row r="263" spans="1:12" ht="15">
      <c r="A263" s="18"/>
      <c r="B263" s="8"/>
      <c r="C263" s="17"/>
      <c r="D263" s="6" t="s">
        <v>1128</v>
      </c>
      <c r="E263" s="9"/>
      <c r="F263" s="9"/>
      <c r="G263" s="9"/>
      <c r="H263" s="9"/>
      <c r="I263" s="15"/>
      <c r="J263" s="2">
        <v>-55</v>
      </c>
      <c r="K263" s="34">
        <f>+Tabella2[[#This Row],[PREZZO AL PUBBLICO CONSIGLIATO]]*(100+Tabella2[[#This Row],[Discount]])%</f>
        <v>0</v>
      </c>
      <c r="L263" s="9" t="s">
        <v>0</v>
      </c>
    </row>
    <row r="264" spans="1:12" ht="15">
      <c r="A264" s="18" t="s">
        <v>396</v>
      </c>
      <c r="B264" s="8" t="s">
        <v>397</v>
      </c>
      <c r="C264" s="17">
        <v>920376187</v>
      </c>
      <c r="D264" s="5" t="s">
        <v>1305</v>
      </c>
      <c r="E264" s="9" t="s">
        <v>1206</v>
      </c>
      <c r="F264" s="9" t="s">
        <v>1276</v>
      </c>
      <c r="G264" s="9" t="s">
        <v>4</v>
      </c>
      <c r="H264" s="9">
        <v>3</v>
      </c>
      <c r="I264" s="15">
        <v>38</v>
      </c>
      <c r="J264" s="2">
        <v>-55</v>
      </c>
      <c r="K264" s="34">
        <f>+Tabella2[[#This Row],[PREZZO AL PUBBLICO CONSIGLIATO]]*(100+Tabella2[[#This Row],[Discount]])%</f>
        <v>17.100000000000001</v>
      </c>
      <c r="L264" s="9" t="s">
        <v>0</v>
      </c>
    </row>
    <row r="265" spans="1:12" ht="15">
      <c r="A265" s="18" t="s">
        <v>398</v>
      </c>
      <c r="B265" s="8" t="s">
        <v>399</v>
      </c>
      <c r="C265" s="17">
        <v>920376201</v>
      </c>
      <c r="D265" s="5" t="s">
        <v>1306</v>
      </c>
      <c r="E265" s="9" t="s">
        <v>1206</v>
      </c>
      <c r="F265" s="9" t="s">
        <v>1277</v>
      </c>
      <c r="G265" s="9" t="s">
        <v>4</v>
      </c>
      <c r="H265" s="9">
        <v>3</v>
      </c>
      <c r="I265" s="15">
        <v>38</v>
      </c>
      <c r="J265" s="2">
        <v>-55</v>
      </c>
      <c r="K265" s="34">
        <f>+Tabella2[[#This Row],[PREZZO AL PUBBLICO CONSIGLIATO]]*(100+Tabella2[[#This Row],[Discount]])%</f>
        <v>17.100000000000001</v>
      </c>
      <c r="L265" s="9" t="s">
        <v>0</v>
      </c>
    </row>
    <row r="266" spans="1:12" ht="15">
      <c r="A266" s="18" t="s">
        <v>400</v>
      </c>
      <c r="B266" s="8" t="s">
        <v>401</v>
      </c>
      <c r="C266" s="17">
        <v>920376213</v>
      </c>
      <c r="D266" s="5" t="s">
        <v>1307</v>
      </c>
      <c r="E266" s="9" t="s">
        <v>1206</v>
      </c>
      <c r="F266" s="9" t="s">
        <v>1277</v>
      </c>
      <c r="G266" s="9" t="s">
        <v>4</v>
      </c>
      <c r="H266" s="9">
        <v>3</v>
      </c>
      <c r="I266" s="15">
        <v>38</v>
      </c>
      <c r="J266" s="2">
        <v>-55</v>
      </c>
      <c r="K266" s="34">
        <f>+Tabella2[[#This Row],[PREZZO AL PUBBLICO CONSIGLIATO]]*(100+Tabella2[[#This Row],[Discount]])%</f>
        <v>17.100000000000001</v>
      </c>
      <c r="L266" s="9" t="s">
        <v>0</v>
      </c>
    </row>
    <row r="267" spans="1:12" ht="15">
      <c r="A267" s="18" t="s">
        <v>402</v>
      </c>
      <c r="B267" s="8" t="s">
        <v>403</v>
      </c>
      <c r="C267" s="17">
        <v>920376225</v>
      </c>
      <c r="D267" s="5" t="s">
        <v>1308</v>
      </c>
      <c r="E267" s="9" t="s">
        <v>1206</v>
      </c>
      <c r="F267" s="9" t="s">
        <v>1278</v>
      </c>
      <c r="G267" s="9" t="s">
        <v>4</v>
      </c>
      <c r="H267" s="9">
        <v>3</v>
      </c>
      <c r="I267" s="15">
        <v>38</v>
      </c>
      <c r="J267" s="2">
        <v>-55</v>
      </c>
      <c r="K267" s="34">
        <f>+Tabella2[[#This Row],[PREZZO AL PUBBLICO CONSIGLIATO]]*(100+Tabella2[[#This Row],[Discount]])%</f>
        <v>17.100000000000001</v>
      </c>
      <c r="L267" s="9" t="s">
        <v>0</v>
      </c>
    </row>
    <row r="268" spans="1:12" ht="15">
      <c r="A268" s="18" t="s">
        <v>404</v>
      </c>
      <c r="B268" s="8" t="s">
        <v>405</v>
      </c>
      <c r="C268" s="17">
        <v>920376237</v>
      </c>
      <c r="D268" s="5" t="s">
        <v>1309</v>
      </c>
      <c r="E268" s="9" t="s">
        <v>1206</v>
      </c>
      <c r="F268" s="9" t="s">
        <v>1278</v>
      </c>
      <c r="G268" s="9" t="s">
        <v>4</v>
      </c>
      <c r="H268" s="9">
        <v>3</v>
      </c>
      <c r="I268" s="15">
        <v>38</v>
      </c>
      <c r="J268" s="2">
        <v>-55</v>
      </c>
      <c r="K268" s="34">
        <f>+Tabella2[[#This Row],[PREZZO AL PUBBLICO CONSIGLIATO]]*(100+Tabella2[[#This Row],[Discount]])%</f>
        <v>17.100000000000001</v>
      </c>
      <c r="L268" s="9" t="s">
        <v>0</v>
      </c>
    </row>
    <row r="269" spans="1:12" ht="15">
      <c r="A269" s="18" t="s">
        <v>406</v>
      </c>
      <c r="B269" s="8" t="s">
        <v>407</v>
      </c>
      <c r="C269" s="17">
        <v>920376249</v>
      </c>
      <c r="D269" s="5" t="s">
        <v>1310</v>
      </c>
      <c r="E269" s="9" t="s">
        <v>1206</v>
      </c>
      <c r="F269" s="9" t="s">
        <v>1279</v>
      </c>
      <c r="G269" s="9" t="s">
        <v>4</v>
      </c>
      <c r="H269" s="9">
        <v>3</v>
      </c>
      <c r="I269" s="15">
        <v>38</v>
      </c>
      <c r="J269" s="2">
        <v>-55</v>
      </c>
      <c r="K269" s="34">
        <f>+Tabella2[[#This Row],[PREZZO AL PUBBLICO CONSIGLIATO]]*(100+Tabella2[[#This Row],[Discount]])%</f>
        <v>17.100000000000001</v>
      </c>
      <c r="L269" s="9" t="s">
        <v>0</v>
      </c>
    </row>
    <row r="270" spans="1:12" ht="15">
      <c r="A270" s="18"/>
      <c r="B270" s="8"/>
      <c r="C270" s="17"/>
      <c r="D270" s="6" t="s">
        <v>1129</v>
      </c>
      <c r="E270" s="9"/>
      <c r="F270" s="9"/>
      <c r="G270" s="9"/>
      <c r="H270" s="9"/>
      <c r="I270" s="15"/>
      <c r="J270" s="2">
        <v>-55</v>
      </c>
      <c r="K270" s="34">
        <f>+Tabella2[[#This Row],[PREZZO AL PUBBLICO CONSIGLIATO]]*(100+Tabella2[[#This Row],[Discount]])%</f>
        <v>0</v>
      </c>
      <c r="L270" s="9" t="s">
        <v>0</v>
      </c>
    </row>
    <row r="271" spans="1:12" ht="15">
      <c r="A271" s="18" t="s">
        <v>408</v>
      </c>
      <c r="B271" s="8" t="s">
        <v>409</v>
      </c>
      <c r="C271" s="17">
        <v>973716006</v>
      </c>
      <c r="D271" s="5" t="s">
        <v>1311</v>
      </c>
      <c r="E271" s="9" t="s">
        <v>1206</v>
      </c>
      <c r="F271" s="9" t="s">
        <v>1276</v>
      </c>
      <c r="G271" s="9" t="s">
        <v>4</v>
      </c>
      <c r="H271" s="9">
        <v>3</v>
      </c>
      <c r="I271" s="15">
        <v>38</v>
      </c>
      <c r="J271" s="2">
        <v>-55</v>
      </c>
      <c r="K271" s="34">
        <f>+Tabella2[[#This Row],[PREZZO AL PUBBLICO CONSIGLIATO]]*(100+Tabella2[[#This Row],[Discount]])%</f>
        <v>17.100000000000001</v>
      </c>
      <c r="L271" s="9" t="s">
        <v>0</v>
      </c>
    </row>
    <row r="272" spans="1:12" ht="15">
      <c r="A272" s="18" t="s">
        <v>410</v>
      </c>
      <c r="B272" s="8" t="s">
        <v>411</v>
      </c>
      <c r="C272" s="17">
        <v>975890512</v>
      </c>
      <c r="D272" s="5" t="s">
        <v>1312</v>
      </c>
      <c r="E272" s="9" t="s">
        <v>1206</v>
      </c>
      <c r="F272" s="9" t="s">
        <v>1276</v>
      </c>
      <c r="G272" s="9" t="s">
        <v>4</v>
      </c>
      <c r="H272" s="9">
        <v>3</v>
      </c>
      <c r="I272" s="15">
        <v>38</v>
      </c>
      <c r="J272" s="2">
        <v>-55</v>
      </c>
      <c r="K272" s="34">
        <f>+Tabella2[[#This Row],[PREZZO AL PUBBLICO CONSIGLIATO]]*(100+Tabella2[[#This Row],[Discount]])%</f>
        <v>17.100000000000001</v>
      </c>
      <c r="L272" s="9" t="s">
        <v>0</v>
      </c>
    </row>
    <row r="273" spans="1:12" ht="15">
      <c r="A273" s="18" t="s">
        <v>412</v>
      </c>
      <c r="B273" s="8" t="s">
        <v>413</v>
      </c>
      <c r="C273" s="17">
        <v>973715992</v>
      </c>
      <c r="D273" s="5" t="s">
        <v>1313</v>
      </c>
      <c r="E273" s="9" t="s">
        <v>1206</v>
      </c>
      <c r="F273" s="9" t="s">
        <v>1276</v>
      </c>
      <c r="G273" s="9" t="s">
        <v>4</v>
      </c>
      <c r="H273" s="9">
        <v>3</v>
      </c>
      <c r="I273" s="15">
        <v>38</v>
      </c>
      <c r="J273" s="2">
        <v>-55</v>
      </c>
      <c r="K273" s="34">
        <f>+Tabella2[[#This Row],[PREZZO AL PUBBLICO CONSIGLIATO]]*(100+Tabella2[[#This Row],[Discount]])%</f>
        <v>17.100000000000001</v>
      </c>
      <c r="L273" s="9" t="s">
        <v>0</v>
      </c>
    </row>
    <row r="274" spans="1:12" ht="15">
      <c r="A274" s="18" t="s">
        <v>414</v>
      </c>
      <c r="B274" s="8" t="s">
        <v>415</v>
      </c>
      <c r="C274" s="17">
        <v>975890524</v>
      </c>
      <c r="D274" s="5" t="s">
        <v>1314</v>
      </c>
      <c r="E274" s="9" t="s">
        <v>1206</v>
      </c>
      <c r="F274" s="9" t="s">
        <v>1276</v>
      </c>
      <c r="G274" s="9" t="s">
        <v>4</v>
      </c>
      <c r="H274" s="9">
        <v>3</v>
      </c>
      <c r="I274" s="15">
        <v>38</v>
      </c>
      <c r="J274" s="2">
        <v>-55</v>
      </c>
      <c r="K274" s="34">
        <f>+Tabella2[[#This Row],[PREZZO AL PUBBLICO CONSIGLIATO]]*(100+Tabella2[[#This Row],[Discount]])%</f>
        <v>17.100000000000001</v>
      </c>
      <c r="L274" s="9" t="s">
        <v>0</v>
      </c>
    </row>
    <row r="275" spans="1:12" ht="15">
      <c r="A275" s="18" t="s">
        <v>416</v>
      </c>
      <c r="B275" s="8" t="s">
        <v>417</v>
      </c>
      <c r="C275" s="17">
        <v>975890536</v>
      </c>
      <c r="D275" s="5" t="s">
        <v>1315</v>
      </c>
      <c r="E275" s="9" t="s">
        <v>1206</v>
      </c>
      <c r="F275" s="9" t="s">
        <v>1277</v>
      </c>
      <c r="G275" s="9" t="s">
        <v>4</v>
      </c>
      <c r="H275" s="9">
        <v>3</v>
      </c>
      <c r="I275" s="15">
        <v>38</v>
      </c>
      <c r="J275" s="2">
        <v>-55</v>
      </c>
      <c r="K275" s="34">
        <f>+Tabella2[[#This Row],[PREZZO AL PUBBLICO CONSIGLIATO]]*(100+Tabella2[[#This Row],[Discount]])%</f>
        <v>17.100000000000001</v>
      </c>
      <c r="L275" s="9" t="s">
        <v>0</v>
      </c>
    </row>
    <row r="276" spans="1:12" ht="15">
      <c r="A276" s="18" t="s">
        <v>418</v>
      </c>
      <c r="B276" s="8" t="s">
        <v>419</v>
      </c>
      <c r="C276" s="17">
        <v>973716018</v>
      </c>
      <c r="D276" s="5" t="s">
        <v>1316</v>
      </c>
      <c r="E276" s="9" t="s">
        <v>1206</v>
      </c>
      <c r="F276" s="9" t="s">
        <v>1277</v>
      </c>
      <c r="G276" s="9" t="s">
        <v>4</v>
      </c>
      <c r="H276" s="9">
        <v>3</v>
      </c>
      <c r="I276" s="15">
        <v>38</v>
      </c>
      <c r="J276" s="2">
        <v>-55</v>
      </c>
      <c r="K276" s="34">
        <f>+Tabella2[[#This Row],[PREZZO AL PUBBLICO CONSIGLIATO]]*(100+Tabella2[[#This Row],[Discount]])%</f>
        <v>17.100000000000001</v>
      </c>
      <c r="L276" s="9" t="s">
        <v>0</v>
      </c>
    </row>
    <row r="277" spans="1:12" ht="15">
      <c r="A277" s="18" t="s">
        <v>420</v>
      </c>
      <c r="B277" s="8" t="s">
        <v>421</v>
      </c>
      <c r="C277" s="17">
        <v>973716020</v>
      </c>
      <c r="D277" s="5" t="s">
        <v>1317</v>
      </c>
      <c r="E277" s="9" t="s">
        <v>1206</v>
      </c>
      <c r="F277" s="9" t="s">
        <v>1277</v>
      </c>
      <c r="G277" s="9" t="s">
        <v>4</v>
      </c>
      <c r="H277" s="9">
        <v>3</v>
      </c>
      <c r="I277" s="15">
        <v>38</v>
      </c>
      <c r="J277" s="2">
        <v>-55</v>
      </c>
      <c r="K277" s="34">
        <f>+Tabella2[[#This Row],[PREZZO AL PUBBLICO CONSIGLIATO]]*(100+Tabella2[[#This Row],[Discount]])%</f>
        <v>17.100000000000001</v>
      </c>
      <c r="L277" s="9" t="s">
        <v>0</v>
      </c>
    </row>
    <row r="278" spans="1:12" ht="15">
      <c r="A278" s="18" t="s">
        <v>422</v>
      </c>
      <c r="B278" s="8" t="s">
        <v>423</v>
      </c>
      <c r="C278" s="17">
        <v>975890548</v>
      </c>
      <c r="D278" s="5" t="s">
        <v>1318</v>
      </c>
      <c r="E278" s="9" t="s">
        <v>1206</v>
      </c>
      <c r="F278" s="9" t="s">
        <v>1277</v>
      </c>
      <c r="G278" s="9" t="s">
        <v>4</v>
      </c>
      <c r="H278" s="9">
        <v>3</v>
      </c>
      <c r="I278" s="15">
        <v>38</v>
      </c>
      <c r="J278" s="2">
        <v>-55</v>
      </c>
      <c r="K278" s="34">
        <f>+Tabella2[[#This Row],[PREZZO AL PUBBLICO CONSIGLIATO]]*(100+Tabella2[[#This Row],[Discount]])%</f>
        <v>17.100000000000001</v>
      </c>
      <c r="L278" s="9" t="s">
        <v>0</v>
      </c>
    </row>
    <row r="279" spans="1:12" ht="15">
      <c r="A279" s="18" t="s">
        <v>424</v>
      </c>
      <c r="B279" s="8" t="s">
        <v>425</v>
      </c>
      <c r="C279" s="17">
        <v>973716032</v>
      </c>
      <c r="D279" s="5" t="s">
        <v>1319</v>
      </c>
      <c r="E279" s="9" t="s">
        <v>1206</v>
      </c>
      <c r="F279" s="9" t="s">
        <v>1277</v>
      </c>
      <c r="G279" s="9" t="s">
        <v>4</v>
      </c>
      <c r="H279" s="9">
        <v>3</v>
      </c>
      <c r="I279" s="15">
        <v>38</v>
      </c>
      <c r="J279" s="2">
        <v>-55</v>
      </c>
      <c r="K279" s="34">
        <f>+Tabella2[[#This Row],[PREZZO AL PUBBLICO CONSIGLIATO]]*(100+Tabella2[[#This Row],[Discount]])%</f>
        <v>17.100000000000001</v>
      </c>
      <c r="L279" s="9" t="s">
        <v>0</v>
      </c>
    </row>
    <row r="280" spans="1:12" ht="15">
      <c r="A280" s="18" t="s">
        <v>426</v>
      </c>
      <c r="B280" s="8" t="s">
        <v>427</v>
      </c>
      <c r="C280" s="17">
        <v>973716044</v>
      </c>
      <c r="D280" s="5" t="s">
        <v>1320</v>
      </c>
      <c r="E280" s="9" t="s">
        <v>1206</v>
      </c>
      <c r="F280" s="9" t="s">
        <v>1278</v>
      </c>
      <c r="G280" s="9" t="s">
        <v>4</v>
      </c>
      <c r="H280" s="9">
        <v>3</v>
      </c>
      <c r="I280" s="15">
        <v>38</v>
      </c>
      <c r="J280" s="2">
        <v>-55</v>
      </c>
      <c r="K280" s="34">
        <f>+Tabella2[[#This Row],[PREZZO AL PUBBLICO CONSIGLIATO]]*(100+Tabella2[[#This Row],[Discount]])%</f>
        <v>17.100000000000001</v>
      </c>
      <c r="L280" s="9" t="s">
        <v>0</v>
      </c>
    </row>
    <row r="281" spans="1:12" ht="15">
      <c r="A281" s="18" t="s">
        <v>428</v>
      </c>
      <c r="B281" s="8" t="s">
        <v>429</v>
      </c>
      <c r="C281" s="17">
        <v>975890551</v>
      </c>
      <c r="D281" s="5" t="s">
        <v>1321</v>
      </c>
      <c r="E281" s="9" t="s">
        <v>1206</v>
      </c>
      <c r="F281" s="9" t="s">
        <v>1278</v>
      </c>
      <c r="G281" s="9" t="s">
        <v>4</v>
      </c>
      <c r="H281" s="9">
        <v>3</v>
      </c>
      <c r="I281" s="15">
        <v>38</v>
      </c>
      <c r="J281" s="2">
        <v>-55</v>
      </c>
      <c r="K281" s="34">
        <f>+Tabella2[[#This Row],[PREZZO AL PUBBLICO CONSIGLIATO]]*(100+Tabella2[[#This Row],[Discount]])%</f>
        <v>17.100000000000001</v>
      </c>
      <c r="L281" s="9" t="s">
        <v>0</v>
      </c>
    </row>
    <row r="282" spans="1:12" ht="15">
      <c r="A282" s="18" t="s">
        <v>430</v>
      </c>
      <c r="B282" s="8" t="s">
        <v>431</v>
      </c>
      <c r="C282" s="17">
        <v>975890563</v>
      </c>
      <c r="D282" s="5" t="s">
        <v>1322</v>
      </c>
      <c r="E282" s="9" t="s">
        <v>1206</v>
      </c>
      <c r="F282" s="9" t="s">
        <v>1279</v>
      </c>
      <c r="G282" s="9" t="s">
        <v>4</v>
      </c>
      <c r="H282" s="9">
        <v>3</v>
      </c>
      <c r="I282" s="15">
        <v>38</v>
      </c>
      <c r="J282" s="2">
        <v>-55</v>
      </c>
      <c r="K282" s="34">
        <f>+Tabella2[[#This Row],[PREZZO AL PUBBLICO CONSIGLIATO]]*(100+Tabella2[[#This Row],[Discount]])%</f>
        <v>17.100000000000001</v>
      </c>
      <c r="L282" s="9" t="s">
        <v>0</v>
      </c>
    </row>
    <row r="283" spans="1:12" ht="15">
      <c r="A283" s="18"/>
      <c r="B283" s="8"/>
      <c r="C283" s="18"/>
      <c r="D283" s="6" t="s">
        <v>1130</v>
      </c>
      <c r="E283" s="9"/>
      <c r="F283" s="9"/>
      <c r="G283" s="9"/>
      <c r="H283" s="9"/>
      <c r="I283" s="15"/>
      <c r="J283" s="2">
        <v>-55</v>
      </c>
      <c r="K283" s="34">
        <f>+Tabella2[[#This Row],[PREZZO AL PUBBLICO CONSIGLIATO]]*(100+Tabella2[[#This Row],[Discount]])%</f>
        <v>0</v>
      </c>
      <c r="L283" s="9" t="s">
        <v>0</v>
      </c>
    </row>
    <row r="284" spans="1:12" ht="15">
      <c r="A284" s="18" t="s">
        <v>432</v>
      </c>
      <c r="B284" s="8" t="s">
        <v>433</v>
      </c>
      <c r="C284" s="17">
        <v>975887062</v>
      </c>
      <c r="D284" s="5" t="s">
        <v>1323</v>
      </c>
      <c r="E284" s="9" t="s">
        <v>1206</v>
      </c>
      <c r="F284" s="9" t="s">
        <v>1276</v>
      </c>
      <c r="G284" s="9" t="s">
        <v>4</v>
      </c>
      <c r="H284" s="9">
        <v>3</v>
      </c>
      <c r="I284" s="15">
        <v>38</v>
      </c>
      <c r="J284" s="2">
        <v>-55</v>
      </c>
      <c r="K284" s="34">
        <f>+Tabella2[[#This Row],[PREZZO AL PUBBLICO CONSIGLIATO]]*(100+Tabella2[[#This Row],[Discount]])%</f>
        <v>17.100000000000001</v>
      </c>
      <c r="L284" s="9" t="s">
        <v>0</v>
      </c>
    </row>
    <row r="285" spans="1:12" ht="15">
      <c r="A285" s="18" t="s">
        <v>434</v>
      </c>
      <c r="B285" s="8" t="s">
        <v>435</v>
      </c>
      <c r="C285" s="17">
        <v>922955202</v>
      </c>
      <c r="D285" s="5" t="s">
        <v>1324</v>
      </c>
      <c r="E285" s="9" t="s">
        <v>1206</v>
      </c>
      <c r="F285" s="9" t="s">
        <v>1276</v>
      </c>
      <c r="G285" s="9" t="s">
        <v>4</v>
      </c>
      <c r="H285" s="9">
        <v>3</v>
      </c>
      <c r="I285" s="15">
        <v>38</v>
      </c>
      <c r="J285" s="2">
        <v>-55</v>
      </c>
      <c r="K285" s="34">
        <f>+Tabella2[[#This Row],[PREZZO AL PUBBLICO CONSIGLIATO]]*(100+Tabella2[[#This Row],[Discount]])%</f>
        <v>17.100000000000001</v>
      </c>
      <c r="L285" s="9" t="s">
        <v>0</v>
      </c>
    </row>
    <row r="286" spans="1:12" ht="15">
      <c r="A286" s="18" t="s">
        <v>436</v>
      </c>
      <c r="B286" s="8" t="s">
        <v>437</v>
      </c>
      <c r="C286" s="17">
        <v>922261312</v>
      </c>
      <c r="D286" s="5" t="s">
        <v>1325</v>
      </c>
      <c r="E286" s="9" t="s">
        <v>1206</v>
      </c>
      <c r="F286" s="9" t="s">
        <v>1276</v>
      </c>
      <c r="G286" s="9" t="s">
        <v>4</v>
      </c>
      <c r="H286" s="9">
        <v>3</v>
      </c>
      <c r="I286" s="15">
        <v>38</v>
      </c>
      <c r="J286" s="2">
        <v>-55</v>
      </c>
      <c r="K286" s="34">
        <f>+Tabella2[[#This Row],[PREZZO AL PUBBLICO CONSIGLIATO]]*(100+Tabella2[[#This Row],[Discount]])%</f>
        <v>17.100000000000001</v>
      </c>
      <c r="L286" s="9" t="s">
        <v>0</v>
      </c>
    </row>
    <row r="287" spans="1:12" ht="15">
      <c r="A287" s="18" t="s">
        <v>438</v>
      </c>
      <c r="B287" s="8" t="s">
        <v>439</v>
      </c>
      <c r="C287" s="17">
        <v>975884331</v>
      </c>
      <c r="D287" s="5" t="s">
        <v>1326</v>
      </c>
      <c r="E287" s="9" t="s">
        <v>1206</v>
      </c>
      <c r="F287" s="9" t="s">
        <v>1276</v>
      </c>
      <c r="G287" s="9" t="s">
        <v>4</v>
      </c>
      <c r="H287" s="9">
        <v>3</v>
      </c>
      <c r="I287" s="15">
        <v>38</v>
      </c>
      <c r="J287" s="2">
        <v>-55</v>
      </c>
      <c r="K287" s="34">
        <f>+Tabella2[[#This Row],[PREZZO AL PUBBLICO CONSIGLIATO]]*(100+Tabella2[[#This Row],[Discount]])%</f>
        <v>17.100000000000001</v>
      </c>
      <c r="L287" s="9" t="s">
        <v>0</v>
      </c>
    </row>
    <row r="288" spans="1:12" ht="15">
      <c r="A288" s="18" t="s">
        <v>440</v>
      </c>
      <c r="B288" s="8" t="s">
        <v>441</v>
      </c>
      <c r="C288" s="17">
        <v>975884343</v>
      </c>
      <c r="D288" s="5" t="s">
        <v>1327</v>
      </c>
      <c r="E288" s="9" t="s">
        <v>1206</v>
      </c>
      <c r="F288" s="9" t="s">
        <v>1276</v>
      </c>
      <c r="G288" s="9" t="s">
        <v>4</v>
      </c>
      <c r="H288" s="9">
        <v>3</v>
      </c>
      <c r="I288" s="15">
        <v>38</v>
      </c>
      <c r="J288" s="2">
        <v>-55</v>
      </c>
      <c r="K288" s="34">
        <f>+Tabella2[[#This Row],[PREZZO AL PUBBLICO CONSIGLIATO]]*(100+Tabella2[[#This Row],[Discount]])%</f>
        <v>17.100000000000001</v>
      </c>
      <c r="L288" s="9" t="s">
        <v>0</v>
      </c>
    </row>
    <row r="289" spans="1:12" ht="15">
      <c r="A289" s="18" t="s">
        <v>442</v>
      </c>
      <c r="B289" s="8" t="s">
        <v>443</v>
      </c>
      <c r="C289" s="17">
        <v>913834267</v>
      </c>
      <c r="D289" s="5" t="s">
        <v>1328</v>
      </c>
      <c r="E289" s="9" t="s">
        <v>1206</v>
      </c>
      <c r="F289" s="9" t="s">
        <v>1276</v>
      </c>
      <c r="G289" s="9" t="s">
        <v>4</v>
      </c>
      <c r="H289" s="9">
        <v>3</v>
      </c>
      <c r="I289" s="15">
        <v>38</v>
      </c>
      <c r="J289" s="2">
        <v>-55</v>
      </c>
      <c r="K289" s="34">
        <f>+Tabella2[[#This Row],[PREZZO AL PUBBLICO CONSIGLIATO]]*(100+Tabella2[[#This Row],[Discount]])%</f>
        <v>17.100000000000001</v>
      </c>
      <c r="L289" s="9" t="s">
        <v>0</v>
      </c>
    </row>
    <row r="290" spans="1:12" ht="15">
      <c r="A290" s="18" t="s">
        <v>444</v>
      </c>
      <c r="B290" s="8" t="s">
        <v>445</v>
      </c>
      <c r="C290" s="17">
        <v>922955188</v>
      </c>
      <c r="D290" s="5" t="s">
        <v>1329</v>
      </c>
      <c r="E290" s="9" t="s">
        <v>1206</v>
      </c>
      <c r="F290" s="9" t="s">
        <v>1276</v>
      </c>
      <c r="G290" s="9" t="s">
        <v>4</v>
      </c>
      <c r="H290" s="9">
        <v>3</v>
      </c>
      <c r="I290" s="15">
        <v>38</v>
      </c>
      <c r="J290" s="2">
        <v>-55</v>
      </c>
      <c r="K290" s="34">
        <f>+Tabella2[[#This Row],[PREZZO AL PUBBLICO CONSIGLIATO]]*(100+Tabella2[[#This Row],[Discount]])%</f>
        <v>17.100000000000001</v>
      </c>
      <c r="L290" s="9" t="s">
        <v>0</v>
      </c>
    </row>
    <row r="291" spans="1:12" ht="15">
      <c r="A291" s="18" t="s">
        <v>446</v>
      </c>
      <c r="B291" s="8" t="s">
        <v>447</v>
      </c>
      <c r="C291" s="17">
        <v>975884317</v>
      </c>
      <c r="D291" s="5" t="s">
        <v>1330</v>
      </c>
      <c r="E291" s="9" t="s">
        <v>1206</v>
      </c>
      <c r="F291" s="9" t="s">
        <v>1277</v>
      </c>
      <c r="G291" s="9" t="s">
        <v>4</v>
      </c>
      <c r="H291" s="9">
        <v>3</v>
      </c>
      <c r="I291" s="15">
        <v>38</v>
      </c>
      <c r="J291" s="2">
        <v>-55</v>
      </c>
      <c r="K291" s="34">
        <f>+Tabella2[[#This Row],[PREZZO AL PUBBLICO CONSIGLIATO]]*(100+Tabella2[[#This Row],[Discount]])%</f>
        <v>17.100000000000001</v>
      </c>
      <c r="L291" s="9" t="s">
        <v>0</v>
      </c>
    </row>
    <row r="292" spans="1:12" ht="15">
      <c r="A292" s="18" t="s">
        <v>448</v>
      </c>
      <c r="B292" s="8" t="s">
        <v>449</v>
      </c>
      <c r="C292" s="17">
        <v>975890498</v>
      </c>
      <c r="D292" s="5" t="s">
        <v>1331</v>
      </c>
      <c r="E292" s="9" t="s">
        <v>1206</v>
      </c>
      <c r="F292" s="9" t="s">
        <v>1277</v>
      </c>
      <c r="G292" s="9" t="s">
        <v>4</v>
      </c>
      <c r="H292" s="9">
        <v>3</v>
      </c>
      <c r="I292" s="15">
        <v>38</v>
      </c>
      <c r="J292" s="2">
        <v>-55</v>
      </c>
      <c r="K292" s="34">
        <f>+Tabella2[[#This Row],[PREZZO AL PUBBLICO CONSIGLIATO]]*(100+Tabella2[[#This Row],[Discount]])%</f>
        <v>17.100000000000001</v>
      </c>
      <c r="L292" s="9" t="s">
        <v>0</v>
      </c>
    </row>
    <row r="293" spans="1:12" ht="15">
      <c r="A293" s="18" t="s">
        <v>450</v>
      </c>
      <c r="B293" s="8" t="s">
        <v>451</v>
      </c>
      <c r="C293" s="17">
        <v>913834279</v>
      </c>
      <c r="D293" s="5" t="s">
        <v>1332</v>
      </c>
      <c r="E293" s="9" t="s">
        <v>1206</v>
      </c>
      <c r="F293" s="9" t="s">
        <v>1277</v>
      </c>
      <c r="G293" s="9" t="s">
        <v>4</v>
      </c>
      <c r="H293" s="9">
        <v>3</v>
      </c>
      <c r="I293" s="15">
        <v>38</v>
      </c>
      <c r="J293" s="2">
        <v>-55</v>
      </c>
      <c r="K293" s="34">
        <f>+Tabella2[[#This Row],[PREZZO AL PUBBLICO CONSIGLIATO]]*(100+Tabella2[[#This Row],[Discount]])%</f>
        <v>17.100000000000001</v>
      </c>
      <c r="L293" s="9" t="s">
        <v>0</v>
      </c>
    </row>
    <row r="294" spans="1:12" ht="15">
      <c r="A294" s="18" t="s">
        <v>452</v>
      </c>
      <c r="B294" s="8" t="s">
        <v>453</v>
      </c>
      <c r="C294" s="17">
        <v>975884356</v>
      </c>
      <c r="D294" s="5" t="s">
        <v>1333</v>
      </c>
      <c r="E294" s="9" t="s">
        <v>1206</v>
      </c>
      <c r="F294" s="9" t="s">
        <v>1277</v>
      </c>
      <c r="G294" s="9" t="s">
        <v>4</v>
      </c>
      <c r="H294" s="9">
        <v>3</v>
      </c>
      <c r="I294" s="15">
        <v>38</v>
      </c>
      <c r="J294" s="2">
        <v>-55</v>
      </c>
      <c r="K294" s="34">
        <f>+Tabella2[[#This Row],[PREZZO AL PUBBLICO CONSIGLIATO]]*(100+Tabella2[[#This Row],[Discount]])%</f>
        <v>17.100000000000001</v>
      </c>
      <c r="L294" s="9" t="s">
        <v>0</v>
      </c>
    </row>
    <row r="295" spans="1:12" ht="15">
      <c r="A295" s="18" t="s">
        <v>454</v>
      </c>
      <c r="B295" s="8" t="s">
        <v>455</v>
      </c>
      <c r="C295" s="17">
        <v>913834281</v>
      </c>
      <c r="D295" s="5" t="s">
        <v>1334</v>
      </c>
      <c r="E295" s="9" t="s">
        <v>1206</v>
      </c>
      <c r="F295" s="9" t="s">
        <v>1277</v>
      </c>
      <c r="G295" s="9" t="s">
        <v>4</v>
      </c>
      <c r="H295" s="9">
        <v>3</v>
      </c>
      <c r="I295" s="15">
        <v>38</v>
      </c>
      <c r="J295" s="2">
        <v>-55</v>
      </c>
      <c r="K295" s="34">
        <f>+Tabella2[[#This Row],[PREZZO AL PUBBLICO CONSIGLIATO]]*(100+Tabella2[[#This Row],[Discount]])%</f>
        <v>17.100000000000001</v>
      </c>
      <c r="L295" s="9" t="s">
        <v>0</v>
      </c>
    </row>
    <row r="296" spans="1:12" ht="15">
      <c r="A296" s="18" t="s">
        <v>456</v>
      </c>
      <c r="B296" s="8" t="s">
        <v>457</v>
      </c>
      <c r="C296" s="17">
        <v>913834293</v>
      </c>
      <c r="D296" s="5" t="s">
        <v>1335</v>
      </c>
      <c r="E296" s="9" t="s">
        <v>1206</v>
      </c>
      <c r="F296" s="9" t="s">
        <v>1277</v>
      </c>
      <c r="G296" s="9" t="s">
        <v>4</v>
      </c>
      <c r="H296" s="9">
        <v>3</v>
      </c>
      <c r="I296" s="15">
        <v>38</v>
      </c>
      <c r="J296" s="2">
        <v>-55</v>
      </c>
      <c r="K296" s="34">
        <f>+Tabella2[[#This Row],[PREZZO AL PUBBLICO CONSIGLIATO]]*(100+Tabella2[[#This Row],[Discount]])%</f>
        <v>17.100000000000001</v>
      </c>
      <c r="L296" s="9" t="s">
        <v>0</v>
      </c>
    </row>
    <row r="297" spans="1:12" ht="15">
      <c r="A297" s="18" t="s">
        <v>458</v>
      </c>
      <c r="B297" s="8" t="s">
        <v>459</v>
      </c>
      <c r="C297" s="17">
        <v>913834305</v>
      </c>
      <c r="D297" s="5" t="s">
        <v>1336</v>
      </c>
      <c r="E297" s="9" t="s">
        <v>1206</v>
      </c>
      <c r="F297" s="9" t="s">
        <v>1278</v>
      </c>
      <c r="G297" s="9" t="s">
        <v>4</v>
      </c>
      <c r="H297" s="9">
        <v>3</v>
      </c>
      <c r="I297" s="15">
        <v>38</v>
      </c>
      <c r="J297" s="2">
        <v>-55</v>
      </c>
      <c r="K297" s="34">
        <f>+Tabella2[[#This Row],[PREZZO AL PUBBLICO CONSIGLIATO]]*(100+Tabella2[[#This Row],[Discount]])%</f>
        <v>17.100000000000001</v>
      </c>
      <c r="L297" s="9" t="s">
        <v>0</v>
      </c>
    </row>
    <row r="298" spans="1:12" ht="15">
      <c r="A298" s="18" t="s">
        <v>460</v>
      </c>
      <c r="B298" s="8" t="s">
        <v>461</v>
      </c>
      <c r="C298" s="17">
        <v>975884305</v>
      </c>
      <c r="D298" s="5" t="s">
        <v>1337</v>
      </c>
      <c r="E298" s="9" t="s">
        <v>1206</v>
      </c>
      <c r="F298" s="9" t="s">
        <v>1278</v>
      </c>
      <c r="G298" s="9" t="s">
        <v>4</v>
      </c>
      <c r="H298" s="9">
        <v>3</v>
      </c>
      <c r="I298" s="15">
        <v>38</v>
      </c>
      <c r="J298" s="2">
        <v>-55</v>
      </c>
      <c r="K298" s="34">
        <f>+Tabella2[[#This Row],[PREZZO AL PUBBLICO CONSIGLIATO]]*(100+Tabella2[[#This Row],[Discount]])%</f>
        <v>17.100000000000001</v>
      </c>
      <c r="L298" s="9" t="s">
        <v>0</v>
      </c>
    </row>
    <row r="299" spans="1:12" ht="15">
      <c r="A299" s="18" t="s">
        <v>462</v>
      </c>
      <c r="B299" s="8" t="s">
        <v>463</v>
      </c>
      <c r="C299" s="17">
        <v>913834317</v>
      </c>
      <c r="D299" s="5" t="s">
        <v>1338</v>
      </c>
      <c r="E299" s="9" t="s">
        <v>1206</v>
      </c>
      <c r="F299" s="9" t="s">
        <v>1278</v>
      </c>
      <c r="G299" s="9" t="s">
        <v>4</v>
      </c>
      <c r="H299" s="9">
        <v>3</v>
      </c>
      <c r="I299" s="15">
        <v>38</v>
      </c>
      <c r="J299" s="2">
        <v>-55</v>
      </c>
      <c r="K299" s="34">
        <f>+Tabella2[[#This Row],[PREZZO AL PUBBLICO CONSIGLIATO]]*(100+Tabella2[[#This Row],[Discount]])%</f>
        <v>17.100000000000001</v>
      </c>
      <c r="L299" s="9" t="s">
        <v>0</v>
      </c>
    </row>
    <row r="300" spans="1:12" ht="15">
      <c r="A300" s="18" t="s">
        <v>464</v>
      </c>
      <c r="B300" s="8" t="s">
        <v>465</v>
      </c>
      <c r="C300" s="17">
        <v>975884279</v>
      </c>
      <c r="D300" s="5" t="s">
        <v>1339</v>
      </c>
      <c r="E300" s="9" t="s">
        <v>1206</v>
      </c>
      <c r="F300" s="9" t="s">
        <v>1278</v>
      </c>
      <c r="G300" s="9" t="s">
        <v>4</v>
      </c>
      <c r="H300" s="9">
        <v>3</v>
      </c>
      <c r="I300" s="15">
        <v>38</v>
      </c>
      <c r="J300" s="2">
        <v>-55</v>
      </c>
      <c r="K300" s="34">
        <f>+Tabella2[[#This Row],[PREZZO AL PUBBLICO CONSIGLIATO]]*(100+Tabella2[[#This Row],[Discount]])%</f>
        <v>17.100000000000001</v>
      </c>
      <c r="L300" s="9" t="s">
        <v>0</v>
      </c>
    </row>
    <row r="301" spans="1:12" ht="15">
      <c r="A301" s="18" t="s">
        <v>466</v>
      </c>
      <c r="B301" s="8" t="s">
        <v>467</v>
      </c>
      <c r="C301" s="17">
        <v>975884293</v>
      </c>
      <c r="D301" s="5" t="s">
        <v>1340</v>
      </c>
      <c r="E301" s="9" t="s">
        <v>1206</v>
      </c>
      <c r="F301" s="9" t="s">
        <v>1278</v>
      </c>
      <c r="G301" s="9" t="s">
        <v>4</v>
      </c>
      <c r="H301" s="9">
        <v>3</v>
      </c>
      <c r="I301" s="15">
        <v>38</v>
      </c>
      <c r="J301" s="2">
        <v>-55</v>
      </c>
      <c r="K301" s="34">
        <f>+Tabella2[[#This Row],[PREZZO AL PUBBLICO CONSIGLIATO]]*(100+Tabella2[[#This Row],[Discount]])%</f>
        <v>17.100000000000001</v>
      </c>
      <c r="L301" s="9" t="s">
        <v>0</v>
      </c>
    </row>
    <row r="302" spans="1:12" ht="15">
      <c r="A302" s="18" t="s">
        <v>468</v>
      </c>
      <c r="B302" s="8" t="s">
        <v>469</v>
      </c>
      <c r="C302" s="17">
        <v>975890500</v>
      </c>
      <c r="D302" s="5" t="s">
        <v>1341</v>
      </c>
      <c r="E302" s="9" t="s">
        <v>1206</v>
      </c>
      <c r="F302" s="9" t="s">
        <v>1278</v>
      </c>
      <c r="G302" s="9" t="s">
        <v>4</v>
      </c>
      <c r="H302" s="9">
        <v>3</v>
      </c>
      <c r="I302" s="15">
        <v>38</v>
      </c>
      <c r="J302" s="2">
        <v>-55</v>
      </c>
      <c r="K302" s="34">
        <f>+Tabella2[[#This Row],[PREZZO AL PUBBLICO CONSIGLIATO]]*(100+Tabella2[[#This Row],[Discount]])%</f>
        <v>17.100000000000001</v>
      </c>
      <c r="L302" s="9" t="s">
        <v>0</v>
      </c>
    </row>
    <row r="303" spans="1:12" ht="15">
      <c r="A303" s="18" t="s">
        <v>470</v>
      </c>
      <c r="B303" s="8" t="s">
        <v>471</v>
      </c>
      <c r="C303" s="17">
        <v>975884281</v>
      </c>
      <c r="D303" s="5" t="s">
        <v>1342</v>
      </c>
      <c r="E303" s="9" t="s">
        <v>1206</v>
      </c>
      <c r="F303" s="9" t="s">
        <v>1278</v>
      </c>
      <c r="G303" s="9" t="s">
        <v>4</v>
      </c>
      <c r="H303" s="9">
        <v>3</v>
      </c>
      <c r="I303" s="15">
        <v>38</v>
      </c>
      <c r="J303" s="2">
        <v>-55</v>
      </c>
      <c r="K303" s="34">
        <f>+Tabella2[[#This Row],[PREZZO AL PUBBLICO CONSIGLIATO]]*(100+Tabella2[[#This Row],[Discount]])%</f>
        <v>17.100000000000001</v>
      </c>
      <c r="L303" s="9" t="s">
        <v>0</v>
      </c>
    </row>
    <row r="304" spans="1:12" ht="15">
      <c r="A304" s="18" t="s">
        <v>472</v>
      </c>
      <c r="B304" s="8" t="s">
        <v>473</v>
      </c>
      <c r="C304" s="17">
        <v>922261324</v>
      </c>
      <c r="D304" s="5" t="s">
        <v>1343</v>
      </c>
      <c r="E304" s="9" t="s">
        <v>1206</v>
      </c>
      <c r="F304" s="9" t="s">
        <v>1279</v>
      </c>
      <c r="G304" s="9" t="s">
        <v>4</v>
      </c>
      <c r="H304" s="9">
        <v>3</v>
      </c>
      <c r="I304" s="15">
        <v>38</v>
      </c>
      <c r="J304" s="2">
        <v>-55</v>
      </c>
      <c r="K304" s="34">
        <f>+Tabella2[[#This Row],[PREZZO AL PUBBLICO CONSIGLIATO]]*(100+Tabella2[[#This Row],[Discount]])%</f>
        <v>17.100000000000001</v>
      </c>
      <c r="L304" s="9" t="s">
        <v>0</v>
      </c>
    </row>
    <row r="305" spans="1:12" ht="15">
      <c r="A305" s="18" t="s">
        <v>474</v>
      </c>
      <c r="B305" s="8" t="s">
        <v>475</v>
      </c>
      <c r="C305" s="17">
        <v>975884329</v>
      </c>
      <c r="D305" s="5" t="s">
        <v>1344</v>
      </c>
      <c r="E305" s="9" t="s">
        <v>1206</v>
      </c>
      <c r="F305" s="9" t="s">
        <v>1279</v>
      </c>
      <c r="G305" s="9" t="s">
        <v>4</v>
      </c>
      <c r="H305" s="9">
        <v>3</v>
      </c>
      <c r="I305" s="15">
        <v>38</v>
      </c>
      <c r="J305" s="2">
        <v>-55</v>
      </c>
      <c r="K305" s="34">
        <f>+Tabella2[[#This Row],[PREZZO AL PUBBLICO CONSIGLIATO]]*(100+Tabella2[[#This Row],[Discount]])%</f>
        <v>17.100000000000001</v>
      </c>
      <c r="L305" s="9" t="s">
        <v>0</v>
      </c>
    </row>
    <row r="306" spans="1:12" ht="15">
      <c r="A306" s="18" t="s">
        <v>476</v>
      </c>
      <c r="B306" s="8" t="s">
        <v>477</v>
      </c>
      <c r="C306" s="17">
        <v>922261336</v>
      </c>
      <c r="D306" s="5" t="s">
        <v>1345</v>
      </c>
      <c r="E306" s="9" t="s">
        <v>1206</v>
      </c>
      <c r="F306" s="9" t="s">
        <v>1279</v>
      </c>
      <c r="G306" s="9" t="s">
        <v>4</v>
      </c>
      <c r="H306" s="9">
        <v>3</v>
      </c>
      <c r="I306" s="15">
        <v>38</v>
      </c>
      <c r="J306" s="2">
        <v>-55</v>
      </c>
      <c r="K306" s="34">
        <f>+Tabella2[[#This Row],[PREZZO AL PUBBLICO CONSIGLIATO]]*(100+Tabella2[[#This Row],[Discount]])%</f>
        <v>17.100000000000001</v>
      </c>
      <c r="L306" s="9" t="s">
        <v>0</v>
      </c>
    </row>
    <row r="307" spans="1:12" ht="15">
      <c r="A307" s="18" t="s">
        <v>478</v>
      </c>
      <c r="B307" s="8" t="s">
        <v>479</v>
      </c>
      <c r="C307" s="17">
        <v>922955190</v>
      </c>
      <c r="D307" s="5" t="s">
        <v>1346</v>
      </c>
      <c r="E307" s="9" t="s">
        <v>1206</v>
      </c>
      <c r="F307" s="9" t="s">
        <v>1279</v>
      </c>
      <c r="G307" s="9" t="s">
        <v>4</v>
      </c>
      <c r="H307" s="9">
        <v>3</v>
      </c>
      <c r="I307" s="15">
        <v>38</v>
      </c>
      <c r="J307" s="2">
        <v>-55</v>
      </c>
      <c r="K307" s="34">
        <f>+Tabella2[[#This Row],[PREZZO AL PUBBLICO CONSIGLIATO]]*(100+Tabella2[[#This Row],[Discount]])%</f>
        <v>17.100000000000001</v>
      </c>
      <c r="L307" s="9" t="s">
        <v>0</v>
      </c>
    </row>
    <row r="308" spans="1:12" ht="15">
      <c r="A308" s="18"/>
      <c r="B308" s="8"/>
      <c r="C308" s="18"/>
      <c r="D308" s="6" t="s">
        <v>1131</v>
      </c>
      <c r="E308" s="9"/>
      <c r="F308" s="9"/>
      <c r="G308" s="9"/>
      <c r="H308" s="9"/>
      <c r="I308" s="15"/>
      <c r="J308" s="2">
        <v>-55</v>
      </c>
      <c r="K308" s="34">
        <f>+Tabella2[[#This Row],[PREZZO AL PUBBLICO CONSIGLIATO]]*(100+Tabella2[[#This Row],[Discount]])%</f>
        <v>0</v>
      </c>
      <c r="L308" s="9" t="s">
        <v>0</v>
      </c>
    </row>
    <row r="309" spans="1:12" ht="15">
      <c r="A309" s="18" t="s">
        <v>480</v>
      </c>
      <c r="B309" s="8" t="s">
        <v>481</v>
      </c>
      <c r="C309" s="17">
        <v>976292072</v>
      </c>
      <c r="D309" s="5" t="s">
        <v>1347</v>
      </c>
      <c r="E309" s="9" t="s">
        <v>1206</v>
      </c>
      <c r="F309" s="9" t="s">
        <v>1276</v>
      </c>
      <c r="G309" s="9" t="s">
        <v>4</v>
      </c>
      <c r="H309" s="9">
        <v>3</v>
      </c>
      <c r="I309" s="15">
        <v>42</v>
      </c>
      <c r="J309" s="2">
        <v>-55</v>
      </c>
      <c r="K309" s="34">
        <f>+Tabella2[[#This Row],[PREZZO AL PUBBLICO CONSIGLIATO]]*(100+Tabella2[[#This Row],[Discount]])%</f>
        <v>18.900000000000002</v>
      </c>
      <c r="L309" s="9" t="s">
        <v>0</v>
      </c>
    </row>
    <row r="310" spans="1:12" ht="15">
      <c r="A310" s="18" t="s">
        <v>482</v>
      </c>
      <c r="B310" s="8" t="s">
        <v>483</v>
      </c>
      <c r="C310" s="17">
        <v>979213105</v>
      </c>
      <c r="D310" s="5" t="s">
        <v>1348</v>
      </c>
      <c r="E310" s="9" t="s">
        <v>1206</v>
      </c>
      <c r="F310" s="9" t="s">
        <v>1276</v>
      </c>
      <c r="G310" s="9" t="s">
        <v>4</v>
      </c>
      <c r="H310" s="9">
        <v>3</v>
      </c>
      <c r="I310" s="15">
        <v>42</v>
      </c>
      <c r="J310" s="2">
        <v>-55</v>
      </c>
      <c r="K310" s="34">
        <f>+Tabella2[[#This Row],[PREZZO AL PUBBLICO CONSIGLIATO]]*(100+Tabella2[[#This Row],[Discount]])%</f>
        <v>18.900000000000002</v>
      </c>
      <c r="L310" s="9" t="s">
        <v>0</v>
      </c>
    </row>
    <row r="311" spans="1:12" ht="15">
      <c r="A311" s="18" t="s">
        <v>484</v>
      </c>
      <c r="B311" s="8" t="s">
        <v>485</v>
      </c>
      <c r="C311" s="17">
        <v>976292045</v>
      </c>
      <c r="D311" s="5" t="s">
        <v>1349</v>
      </c>
      <c r="E311" s="9" t="s">
        <v>1206</v>
      </c>
      <c r="F311" s="9" t="s">
        <v>1276</v>
      </c>
      <c r="G311" s="9" t="s">
        <v>4</v>
      </c>
      <c r="H311" s="9">
        <v>3</v>
      </c>
      <c r="I311" s="15">
        <v>42</v>
      </c>
      <c r="J311" s="2">
        <v>-55</v>
      </c>
      <c r="K311" s="34">
        <f>+Tabella2[[#This Row],[PREZZO AL PUBBLICO CONSIGLIATO]]*(100+Tabella2[[#This Row],[Discount]])%</f>
        <v>18.900000000000002</v>
      </c>
      <c r="L311" s="9" t="s">
        <v>0</v>
      </c>
    </row>
    <row r="312" spans="1:12" ht="15">
      <c r="A312" s="18" t="s">
        <v>486</v>
      </c>
      <c r="B312" s="8" t="s">
        <v>487</v>
      </c>
      <c r="C312" s="17">
        <v>979213117</v>
      </c>
      <c r="D312" s="5" t="s">
        <v>1350</v>
      </c>
      <c r="E312" s="9" t="s">
        <v>1206</v>
      </c>
      <c r="F312" s="9" t="s">
        <v>1276</v>
      </c>
      <c r="G312" s="9" t="s">
        <v>4</v>
      </c>
      <c r="H312" s="9">
        <v>3</v>
      </c>
      <c r="I312" s="15">
        <v>42</v>
      </c>
      <c r="J312" s="2">
        <v>-55</v>
      </c>
      <c r="K312" s="34">
        <f>+Tabella2[[#This Row],[PREZZO AL PUBBLICO CONSIGLIATO]]*(100+Tabella2[[#This Row],[Discount]])%</f>
        <v>18.900000000000002</v>
      </c>
      <c r="L312" s="9" t="s">
        <v>0</v>
      </c>
    </row>
    <row r="313" spans="1:12" ht="15">
      <c r="A313" s="18" t="s">
        <v>488</v>
      </c>
      <c r="B313" s="8" t="s">
        <v>489</v>
      </c>
      <c r="C313" s="17">
        <v>976292058</v>
      </c>
      <c r="D313" s="5" t="s">
        <v>1351</v>
      </c>
      <c r="E313" s="9" t="s">
        <v>1206</v>
      </c>
      <c r="F313" s="9" t="s">
        <v>1277</v>
      </c>
      <c r="G313" s="9" t="s">
        <v>4</v>
      </c>
      <c r="H313" s="9">
        <v>3</v>
      </c>
      <c r="I313" s="15">
        <v>42</v>
      </c>
      <c r="J313" s="2">
        <v>-55</v>
      </c>
      <c r="K313" s="34">
        <f>+Tabella2[[#This Row],[PREZZO AL PUBBLICO CONSIGLIATO]]*(100+Tabella2[[#This Row],[Discount]])%</f>
        <v>18.900000000000002</v>
      </c>
      <c r="L313" s="9" t="s">
        <v>0</v>
      </c>
    </row>
    <row r="314" spans="1:12" ht="15">
      <c r="A314" s="18" t="s">
        <v>490</v>
      </c>
      <c r="B314" s="8" t="s">
        <v>491</v>
      </c>
      <c r="C314" s="17">
        <v>979213129</v>
      </c>
      <c r="D314" s="5" t="s">
        <v>1352</v>
      </c>
      <c r="E314" s="9" t="s">
        <v>1206</v>
      </c>
      <c r="F314" s="9" t="s">
        <v>1277</v>
      </c>
      <c r="G314" s="9" t="s">
        <v>4</v>
      </c>
      <c r="H314" s="9">
        <v>3</v>
      </c>
      <c r="I314" s="15">
        <v>42</v>
      </c>
      <c r="J314" s="2">
        <v>-55</v>
      </c>
      <c r="K314" s="34">
        <f>+Tabella2[[#This Row],[PREZZO AL PUBBLICO CONSIGLIATO]]*(100+Tabella2[[#This Row],[Discount]])%</f>
        <v>18.900000000000002</v>
      </c>
      <c r="L314" s="9" t="s">
        <v>0</v>
      </c>
    </row>
    <row r="315" spans="1:12" ht="15">
      <c r="A315" s="18" t="s">
        <v>492</v>
      </c>
      <c r="B315" s="8" t="s">
        <v>493</v>
      </c>
      <c r="C315" s="17">
        <v>976292084</v>
      </c>
      <c r="D315" s="5" t="s">
        <v>1353</v>
      </c>
      <c r="E315" s="9" t="s">
        <v>1206</v>
      </c>
      <c r="F315" s="9" t="s">
        <v>1277</v>
      </c>
      <c r="G315" s="9" t="s">
        <v>4</v>
      </c>
      <c r="H315" s="9">
        <v>3</v>
      </c>
      <c r="I315" s="15">
        <v>42</v>
      </c>
      <c r="J315" s="2">
        <v>-55</v>
      </c>
      <c r="K315" s="34">
        <f>+Tabella2[[#This Row],[PREZZO AL PUBBLICO CONSIGLIATO]]*(100+Tabella2[[#This Row],[Discount]])%</f>
        <v>18.900000000000002</v>
      </c>
      <c r="L315" s="9" t="s">
        <v>0</v>
      </c>
    </row>
    <row r="316" spans="1:12" ht="15">
      <c r="A316" s="18" t="s">
        <v>494</v>
      </c>
      <c r="B316" s="8" t="s">
        <v>495</v>
      </c>
      <c r="C316" s="17">
        <v>979213131</v>
      </c>
      <c r="D316" s="5" t="s">
        <v>1354</v>
      </c>
      <c r="E316" s="9" t="s">
        <v>1206</v>
      </c>
      <c r="F316" s="9" t="s">
        <v>1277</v>
      </c>
      <c r="G316" s="9" t="s">
        <v>4</v>
      </c>
      <c r="H316" s="9">
        <v>3</v>
      </c>
      <c r="I316" s="15">
        <v>42</v>
      </c>
      <c r="J316" s="2">
        <v>-55</v>
      </c>
      <c r="K316" s="34">
        <f>+Tabella2[[#This Row],[PREZZO AL PUBBLICO CONSIGLIATO]]*(100+Tabella2[[#This Row],[Discount]])%</f>
        <v>18.900000000000002</v>
      </c>
      <c r="L316" s="9" t="s">
        <v>0</v>
      </c>
    </row>
    <row r="317" spans="1:12" ht="15">
      <c r="A317" s="18" t="s">
        <v>496</v>
      </c>
      <c r="B317" s="8" t="s">
        <v>497</v>
      </c>
      <c r="C317" s="17">
        <v>976292060</v>
      </c>
      <c r="D317" s="5" t="s">
        <v>1355</v>
      </c>
      <c r="E317" s="9" t="s">
        <v>1206</v>
      </c>
      <c r="F317" s="9" t="s">
        <v>1278</v>
      </c>
      <c r="G317" s="9" t="s">
        <v>4</v>
      </c>
      <c r="H317" s="9">
        <v>3</v>
      </c>
      <c r="I317" s="15">
        <v>42</v>
      </c>
      <c r="J317" s="2">
        <v>-55</v>
      </c>
      <c r="K317" s="34">
        <f>+Tabella2[[#This Row],[PREZZO AL PUBBLICO CONSIGLIATO]]*(100+Tabella2[[#This Row],[Discount]])%</f>
        <v>18.900000000000002</v>
      </c>
      <c r="L317" s="9" t="s">
        <v>0</v>
      </c>
    </row>
    <row r="318" spans="1:12" ht="15">
      <c r="A318" s="18" t="s">
        <v>498</v>
      </c>
      <c r="B318" s="8" t="s">
        <v>499</v>
      </c>
      <c r="C318" s="17">
        <v>976292096</v>
      </c>
      <c r="D318" s="5" t="s">
        <v>1356</v>
      </c>
      <c r="E318" s="9" t="s">
        <v>1206</v>
      </c>
      <c r="F318" s="9" t="s">
        <v>1278</v>
      </c>
      <c r="G318" s="9" t="s">
        <v>4</v>
      </c>
      <c r="H318" s="9">
        <v>3</v>
      </c>
      <c r="I318" s="15">
        <v>42</v>
      </c>
      <c r="J318" s="2">
        <v>-55</v>
      </c>
      <c r="K318" s="34">
        <f>+Tabella2[[#This Row],[PREZZO AL PUBBLICO CONSIGLIATO]]*(100+Tabella2[[#This Row],[Discount]])%</f>
        <v>18.900000000000002</v>
      </c>
      <c r="L318" s="9" t="s">
        <v>0</v>
      </c>
    </row>
    <row r="319" spans="1:12" ht="15">
      <c r="A319" s="18" t="s">
        <v>500</v>
      </c>
      <c r="B319" s="8" t="s">
        <v>501</v>
      </c>
      <c r="C319" s="17">
        <v>979213143</v>
      </c>
      <c r="D319" s="5" t="s">
        <v>1357</v>
      </c>
      <c r="E319" s="9" t="s">
        <v>1206</v>
      </c>
      <c r="F319" s="9" t="s">
        <v>1278</v>
      </c>
      <c r="G319" s="9" t="s">
        <v>4</v>
      </c>
      <c r="H319" s="9">
        <v>3</v>
      </c>
      <c r="I319" s="15">
        <v>42</v>
      </c>
      <c r="J319" s="2">
        <v>-55</v>
      </c>
      <c r="K319" s="34">
        <f>+Tabella2[[#This Row],[PREZZO AL PUBBLICO CONSIGLIATO]]*(100+Tabella2[[#This Row],[Discount]])%</f>
        <v>18.900000000000002</v>
      </c>
      <c r="L319" s="9" t="s">
        <v>0</v>
      </c>
    </row>
    <row r="320" spans="1:12" ht="15">
      <c r="A320" s="18" t="s">
        <v>502</v>
      </c>
      <c r="B320" s="8">
        <v>192333038604</v>
      </c>
      <c r="C320" s="17">
        <v>979213156</v>
      </c>
      <c r="D320" s="5" t="s">
        <v>1358</v>
      </c>
      <c r="E320" s="9" t="s">
        <v>1206</v>
      </c>
      <c r="F320" s="9" t="s">
        <v>1279</v>
      </c>
      <c r="G320" s="9" t="s">
        <v>4</v>
      </c>
      <c r="H320" s="9">
        <v>3</v>
      </c>
      <c r="I320" s="15">
        <v>42</v>
      </c>
      <c r="J320" s="2">
        <v>-55</v>
      </c>
      <c r="K320" s="34">
        <f>+Tabella2[[#This Row],[PREZZO AL PUBBLICO CONSIGLIATO]]*(100+Tabella2[[#This Row],[Discount]])%</f>
        <v>18.900000000000002</v>
      </c>
      <c r="L320" s="9" t="s">
        <v>0</v>
      </c>
    </row>
    <row r="321" spans="1:12" ht="15">
      <c r="A321" s="18"/>
      <c r="B321" s="8"/>
      <c r="C321" s="18"/>
      <c r="D321" s="6" t="s">
        <v>1132</v>
      </c>
      <c r="E321" s="9"/>
      <c r="F321" s="9"/>
      <c r="G321" s="9"/>
      <c r="H321" s="9"/>
      <c r="I321" s="15"/>
      <c r="J321" s="2">
        <v>-55</v>
      </c>
      <c r="K321" s="34">
        <f>+Tabella2[[#This Row],[PREZZO AL PUBBLICO CONSIGLIATO]]*(100+Tabella2[[#This Row],[Discount]])%</f>
        <v>0</v>
      </c>
      <c r="L321" s="9" t="s">
        <v>0</v>
      </c>
    </row>
    <row r="322" spans="1:12" ht="15">
      <c r="A322" s="18" t="s">
        <v>503</v>
      </c>
      <c r="B322" s="8" t="s">
        <v>504</v>
      </c>
      <c r="C322" s="17">
        <v>972472272</v>
      </c>
      <c r="D322" s="5" t="s">
        <v>1359</v>
      </c>
      <c r="E322" s="9" t="s">
        <v>1230</v>
      </c>
      <c r="F322" s="9" t="s">
        <v>1276</v>
      </c>
      <c r="G322" s="9" t="s">
        <v>4</v>
      </c>
      <c r="H322" s="9">
        <v>3</v>
      </c>
      <c r="I322" s="15">
        <v>38</v>
      </c>
      <c r="J322" s="2">
        <v>-55</v>
      </c>
      <c r="K322" s="34">
        <f>+Tabella2[[#This Row],[PREZZO AL PUBBLICO CONSIGLIATO]]*(100+Tabella2[[#This Row],[Discount]])%</f>
        <v>17.100000000000001</v>
      </c>
      <c r="L322" s="9" t="s">
        <v>0</v>
      </c>
    </row>
    <row r="323" spans="1:12" ht="15">
      <c r="A323" s="18" t="s">
        <v>505</v>
      </c>
      <c r="B323" s="8" t="s">
        <v>506</v>
      </c>
      <c r="C323" s="17">
        <v>972472284</v>
      </c>
      <c r="D323" s="5" t="s">
        <v>1360</v>
      </c>
      <c r="E323" s="9" t="s">
        <v>1230</v>
      </c>
      <c r="F323" s="9" t="s">
        <v>1276</v>
      </c>
      <c r="G323" s="9" t="s">
        <v>4</v>
      </c>
      <c r="H323" s="9">
        <v>3</v>
      </c>
      <c r="I323" s="15">
        <v>38</v>
      </c>
      <c r="J323" s="2">
        <v>-55</v>
      </c>
      <c r="K323" s="34">
        <f>+Tabella2[[#This Row],[PREZZO AL PUBBLICO CONSIGLIATO]]*(100+Tabella2[[#This Row],[Discount]])%</f>
        <v>17.100000000000001</v>
      </c>
      <c r="L323" s="9" t="s">
        <v>0</v>
      </c>
    </row>
    <row r="324" spans="1:12" ht="15">
      <c r="A324" s="18" t="s">
        <v>507</v>
      </c>
      <c r="B324" s="8" t="s">
        <v>508</v>
      </c>
      <c r="C324" s="17">
        <v>972472296</v>
      </c>
      <c r="D324" s="5" t="s">
        <v>1361</v>
      </c>
      <c r="E324" s="9" t="s">
        <v>1230</v>
      </c>
      <c r="F324" s="9" t="s">
        <v>1277</v>
      </c>
      <c r="G324" s="9" t="s">
        <v>4</v>
      </c>
      <c r="H324" s="9">
        <v>3</v>
      </c>
      <c r="I324" s="15">
        <v>38</v>
      </c>
      <c r="J324" s="2">
        <v>-55</v>
      </c>
      <c r="K324" s="34">
        <f>+Tabella2[[#This Row],[PREZZO AL PUBBLICO CONSIGLIATO]]*(100+Tabella2[[#This Row],[Discount]])%</f>
        <v>17.100000000000001</v>
      </c>
      <c r="L324" s="9" t="s">
        <v>0</v>
      </c>
    </row>
    <row r="325" spans="1:12" ht="15">
      <c r="A325" s="18" t="s">
        <v>509</v>
      </c>
      <c r="B325" s="8" t="s">
        <v>510</v>
      </c>
      <c r="C325" s="17">
        <v>972472308</v>
      </c>
      <c r="D325" s="5" t="s">
        <v>1362</v>
      </c>
      <c r="E325" s="9" t="s">
        <v>1230</v>
      </c>
      <c r="F325" s="9" t="s">
        <v>1277</v>
      </c>
      <c r="G325" s="9" t="s">
        <v>4</v>
      </c>
      <c r="H325" s="9">
        <v>3</v>
      </c>
      <c r="I325" s="15">
        <v>38</v>
      </c>
      <c r="J325" s="2">
        <v>-55</v>
      </c>
      <c r="K325" s="34">
        <f>+Tabella2[[#This Row],[PREZZO AL PUBBLICO CONSIGLIATO]]*(100+Tabella2[[#This Row],[Discount]])%</f>
        <v>17.100000000000001</v>
      </c>
      <c r="L325" s="9" t="s">
        <v>0</v>
      </c>
    </row>
    <row r="326" spans="1:12" ht="15">
      <c r="A326" s="18" t="s">
        <v>511</v>
      </c>
      <c r="B326" s="8" t="s">
        <v>512</v>
      </c>
      <c r="C326" s="17">
        <v>972472310</v>
      </c>
      <c r="D326" s="5" t="s">
        <v>1363</v>
      </c>
      <c r="E326" s="9" t="s">
        <v>1230</v>
      </c>
      <c r="F326" s="9" t="s">
        <v>1278</v>
      </c>
      <c r="G326" s="9" t="s">
        <v>4</v>
      </c>
      <c r="H326" s="9">
        <v>3</v>
      </c>
      <c r="I326" s="15">
        <v>38</v>
      </c>
      <c r="J326" s="2">
        <v>-55</v>
      </c>
      <c r="K326" s="34">
        <f>+Tabella2[[#This Row],[PREZZO AL PUBBLICO CONSIGLIATO]]*(100+Tabella2[[#This Row],[Discount]])%</f>
        <v>17.100000000000001</v>
      </c>
      <c r="L326" s="9" t="s">
        <v>0</v>
      </c>
    </row>
    <row r="327" spans="1:12" ht="15">
      <c r="A327" s="18" t="s">
        <v>513</v>
      </c>
      <c r="B327" s="8" t="s">
        <v>514</v>
      </c>
      <c r="C327" s="17">
        <v>972472322</v>
      </c>
      <c r="D327" s="5" t="s">
        <v>1364</v>
      </c>
      <c r="E327" s="9" t="s">
        <v>1230</v>
      </c>
      <c r="F327" s="9" t="s">
        <v>1279</v>
      </c>
      <c r="G327" s="9" t="s">
        <v>4</v>
      </c>
      <c r="H327" s="9">
        <v>3</v>
      </c>
      <c r="I327" s="15">
        <v>38</v>
      </c>
      <c r="J327" s="2">
        <v>-55</v>
      </c>
      <c r="K327" s="34">
        <f>+Tabella2[[#This Row],[PREZZO AL PUBBLICO CONSIGLIATO]]*(100+Tabella2[[#This Row],[Discount]])%</f>
        <v>17.100000000000001</v>
      </c>
      <c r="L327" s="9" t="s">
        <v>0</v>
      </c>
    </row>
    <row r="328" spans="1:12" ht="15">
      <c r="A328" s="18"/>
      <c r="B328" s="8"/>
      <c r="C328" s="18"/>
      <c r="D328" s="6" t="s">
        <v>1133</v>
      </c>
      <c r="E328" s="9"/>
      <c r="F328" s="9"/>
      <c r="G328" s="9"/>
      <c r="H328" s="9"/>
      <c r="I328" s="15"/>
      <c r="J328" s="2">
        <v>-55</v>
      </c>
      <c r="K328" s="34">
        <f>+Tabella2[[#This Row],[PREZZO AL PUBBLICO CONSIGLIATO]]*(100+Tabella2[[#This Row],[Discount]])%</f>
        <v>0</v>
      </c>
      <c r="L328" s="9" t="s">
        <v>0</v>
      </c>
    </row>
    <row r="329" spans="1:12" ht="15">
      <c r="A329" s="18" t="s">
        <v>515</v>
      </c>
      <c r="B329" s="8" t="s">
        <v>516</v>
      </c>
      <c r="C329" s="17">
        <v>971725167</v>
      </c>
      <c r="D329" s="5" t="s">
        <v>1365</v>
      </c>
      <c r="E329" s="9" t="s">
        <v>1206</v>
      </c>
      <c r="F329" s="9" t="s">
        <v>1276</v>
      </c>
      <c r="G329" s="9" t="s">
        <v>4</v>
      </c>
      <c r="H329" s="9">
        <v>3</v>
      </c>
      <c r="I329" s="15">
        <v>37</v>
      </c>
      <c r="J329" s="2">
        <v>-55</v>
      </c>
      <c r="K329" s="34">
        <f>+Tabella2[[#This Row],[PREZZO AL PUBBLICO CONSIGLIATO]]*(100+Tabella2[[#This Row],[Discount]])%</f>
        <v>16.650000000000002</v>
      </c>
      <c r="L329" s="9" t="s">
        <v>0</v>
      </c>
    </row>
    <row r="330" spans="1:12" ht="15">
      <c r="A330" s="18" t="s">
        <v>517</v>
      </c>
      <c r="B330" s="8" t="s">
        <v>518</v>
      </c>
      <c r="C330" s="17">
        <v>971725181</v>
      </c>
      <c r="D330" s="5" t="s">
        <v>1366</v>
      </c>
      <c r="E330" s="9" t="s">
        <v>1206</v>
      </c>
      <c r="F330" s="9" t="s">
        <v>1276</v>
      </c>
      <c r="G330" s="9" t="s">
        <v>4</v>
      </c>
      <c r="H330" s="9">
        <v>3</v>
      </c>
      <c r="I330" s="15">
        <v>37</v>
      </c>
      <c r="J330" s="2">
        <v>-55</v>
      </c>
      <c r="K330" s="34">
        <f>+Tabella2[[#This Row],[PREZZO AL PUBBLICO CONSIGLIATO]]*(100+Tabella2[[#This Row],[Discount]])%</f>
        <v>16.650000000000002</v>
      </c>
      <c r="L330" s="9" t="s">
        <v>0</v>
      </c>
    </row>
    <row r="331" spans="1:12" ht="15">
      <c r="A331" s="18" t="s">
        <v>519</v>
      </c>
      <c r="B331" s="8" t="s">
        <v>520</v>
      </c>
      <c r="C331" s="17">
        <v>971726411</v>
      </c>
      <c r="D331" s="5" t="s">
        <v>1367</v>
      </c>
      <c r="E331" s="9" t="s">
        <v>1206</v>
      </c>
      <c r="F331" s="9" t="s">
        <v>1277</v>
      </c>
      <c r="G331" s="9" t="s">
        <v>4</v>
      </c>
      <c r="H331" s="9">
        <v>3</v>
      </c>
      <c r="I331" s="15">
        <v>37</v>
      </c>
      <c r="J331" s="2">
        <v>-55</v>
      </c>
      <c r="K331" s="34">
        <f>+Tabella2[[#This Row],[PREZZO AL PUBBLICO CONSIGLIATO]]*(100+Tabella2[[#This Row],[Discount]])%</f>
        <v>16.650000000000002</v>
      </c>
      <c r="L331" s="9" t="s">
        <v>0</v>
      </c>
    </row>
    <row r="332" spans="1:12" ht="15">
      <c r="A332" s="18" t="s">
        <v>521</v>
      </c>
      <c r="B332" s="8" t="s">
        <v>522</v>
      </c>
      <c r="C332" s="17">
        <v>971726423</v>
      </c>
      <c r="D332" s="5" t="s">
        <v>1368</v>
      </c>
      <c r="E332" s="9" t="s">
        <v>1206</v>
      </c>
      <c r="F332" s="9" t="s">
        <v>1277</v>
      </c>
      <c r="G332" s="9" t="s">
        <v>4</v>
      </c>
      <c r="H332" s="9">
        <v>3</v>
      </c>
      <c r="I332" s="15">
        <v>37</v>
      </c>
      <c r="J332" s="2">
        <v>-55</v>
      </c>
      <c r="K332" s="34">
        <f>+Tabella2[[#This Row],[PREZZO AL PUBBLICO CONSIGLIATO]]*(100+Tabella2[[#This Row],[Discount]])%</f>
        <v>16.650000000000002</v>
      </c>
      <c r="L332" s="9" t="s">
        <v>0</v>
      </c>
    </row>
    <row r="333" spans="1:12" ht="15">
      <c r="A333" s="18" t="s">
        <v>523</v>
      </c>
      <c r="B333" s="8" t="s">
        <v>524</v>
      </c>
      <c r="C333" s="17">
        <v>971726435</v>
      </c>
      <c r="D333" s="5" t="s">
        <v>1369</v>
      </c>
      <c r="E333" s="9" t="s">
        <v>1206</v>
      </c>
      <c r="F333" s="9" t="s">
        <v>1278</v>
      </c>
      <c r="G333" s="9" t="s">
        <v>4</v>
      </c>
      <c r="H333" s="9">
        <v>3</v>
      </c>
      <c r="I333" s="15">
        <v>37</v>
      </c>
      <c r="J333" s="2">
        <v>-55</v>
      </c>
      <c r="K333" s="34">
        <f>+Tabella2[[#This Row],[PREZZO AL PUBBLICO CONSIGLIATO]]*(100+Tabella2[[#This Row],[Discount]])%</f>
        <v>16.650000000000002</v>
      </c>
      <c r="L333" s="9" t="s">
        <v>0</v>
      </c>
    </row>
    <row r="334" spans="1:12" ht="15">
      <c r="A334" s="18" t="s">
        <v>525</v>
      </c>
      <c r="B334" s="8" t="s">
        <v>526</v>
      </c>
      <c r="C334" s="17">
        <v>971726447</v>
      </c>
      <c r="D334" s="5" t="s">
        <v>1370</v>
      </c>
      <c r="E334" s="9" t="s">
        <v>1206</v>
      </c>
      <c r="F334" s="9" t="s">
        <v>1278</v>
      </c>
      <c r="G334" s="9" t="s">
        <v>4</v>
      </c>
      <c r="H334" s="9">
        <v>3</v>
      </c>
      <c r="I334" s="15">
        <v>37</v>
      </c>
      <c r="J334" s="2">
        <v>-55</v>
      </c>
      <c r="K334" s="34">
        <f>+Tabella2[[#This Row],[PREZZO AL PUBBLICO CONSIGLIATO]]*(100+Tabella2[[#This Row],[Discount]])%</f>
        <v>16.650000000000002</v>
      </c>
      <c r="L334" s="9" t="s">
        <v>0</v>
      </c>
    </row>
    <row r="335" spans="1:12" ht="15">
      <c r="A335" s="18"/>
      <c r="B335" s="8"/>
      <c r="C335" s="18"/>
      <c r="D335" s="6" t="s">
        <v>1134</v>
      </c>
      <c r="E335" s="9"/>
      <c r="F335" s="9"/>
      <c r="G335" s="9"/>
      <c r="H335" s="9"/>
      <c r="I335" s="15"/>
      <c r="J335" s="2">
        <v>-55</v>
      </c>
      <c r="K335" s="34">
        <f>+Tabella2[[#This Row],[PREZZO AL PUBBLICO CONSIGLIATO]]*(100+Tabella2[[#This Row],[Discount]])%</f>
        <v>0</v>
      </c>
      <c r="L335" s="9" t="s">
        <v>0</v>
      </c>
    </row>
    <row r="336" spans="1:12" s="20" customFormat="1" ht="15">
      <c r="A336" s="22" t="s">
        <v>1262</v>
      </c>
      <c r="B336" s="21">
        <v>192333074725</v>
      </c>
      <c r="C336" s="22"/>
      <c r="D336" s="26" t="s">
        <v>1371</v>
      </c>
      <c r="E336" s="19" t="s">
        <v>1206</v>
      </c>
      <c r="F336" s="19" t="s">
        <v>1276</v>
      </c>
      <c r="G336" s="19" t="s">
        <v>4</v>
      </c>
      <c r="H336" s="19">
        <v>3</v>
      </c>
      <c r="I336" s="24">
        <v>37</v>
      </c>
      <c r="J336" s="2">
        <v>-55</v>
      </c>
      <c r="K336" s="34">
        <f>+Tabella2[[#This Row],[PREZZO AL PUBBLICO CONSIGLIATO]]*(100+Tabella2[[#This Row],[Discount]])%</f>
        <v>16.650000000000002</v>
      </c>
      <c r="L336" s="19" t="s">
        <v>0</v>
      </c>
    </row>
    <row r="337" spans="1:12" s="20" customFormat="1" ht="15">
      <c r="A337" s="22" t="s">
        <v>1263</v>
      </c>
      <c r="B337" s="21">
        <v>192333074282</v>
      </c>
      <c r="C337" s="22"/>
      <c r="D337" s="26" t="s">
        <v>1372</v>
      </c>
      <c r="E337" s="19" t="s">
        <v>1206</v>
      </c>
      <c r="F337" s="19" t="s">
        <v>1276</v>
      </c>
      <c r="G337" s="19" t="s">
        <v>4</v>
      </c>
      <c r="H337" s="19">
        <v>3</v>
      </c>
      <c r="I337" s="24">
        <v>37</v>
      </c>
      <c r="J337" s="2">
        <v>-55</v>
      </c>
      <c r="K337" s="34">
        <f>+Tabella2[[#This Row],[PREZZO AL PUBBLICO CONSIGLIATO]]*(100+Tabella2[[#This Row],[Discount]])%</f>
        <v>16.650000000000002</v>
      </c>
      <c r="L337" s="19" t="s">
        <v>0</v>
      </c>
    </row>
    <row r="338" spans="1:12" s="20" customFormat="1" ht="15">
      <c r="A338" s="22" t="s">
        <v>1264</v>
      </c>
      <c r="B338" s="21">
        <v>192333074572</v>
      </c>
      <c r="C338" s="22"/>
      <c r="D338" s="26" t="s">
        <v>1373</v>
      </c>
      <c r="E338" s="19" t="s">
        <v>1206</v>
      </c>
      <c r="F338" s="19" t="s">
        <v>1276</v>
      </c>
      <c r="G338" s="19" t="s">
        <v>4</v>
      </c>
      <c r="H338" s="19">
        <v>3</v>
      </c>
      <c r="I338" s="24">
        <v>37</v>
      </c>
      <c r="J338" s="2">
        <v>-55</v>
      </c>
      <c r="K338" s="34">
        <f>+Tabella2[[#This Row],[PREZZO AL PUBBLICO CONSIGLIATO]]*(100+Tabella2[[#This Row],[Discount]])%</f>
        <v>16.650000000000002</v>
      </c>
      <c r="L338" s="19" t="s">
        <v>0</v>
      </c>
    </row>
    <row r="339" spans="1:12" s="20" customFormat="1" ht="15">
      <c r="A339" s="22" t="s">
        <v>1265</v>
      </c>
      <c r="B339" s="21">
        <v>192333074589</v>
      </c>
      <c r="C339" s="22"/>
      <c r="D339" s="26" t="s">
        <v>1374</v>
      </c>
      <c r="E339" s="19" t="s">
        <v>1206</v>
      </c>
      <c r="F339" s="19" t="s">
        <v>1276</v>
      </c>
      <c r="G339" s="19" t="s">
        <v>4</v>
      </c>
      <c r="H339" s="19">
        <v>3</v>
      </c>
      <c r="I339" s="24">
        <v>37</v>
      </c>
      <c r="J339" s="2">
        <v>-55</v>
      </c>
      <c r="K339" s="34">
        <f>+Tabella2[[#This Row],[PREZZO AL PUBBLICO CONSIGLIATO]]*(100+Tabella2[[#This Row],[Discount]])%</f>
        <v>16.650000000000002</v>
      </c>
      <c r="L339" s="19" t="s">
        <v>0</v>
      </c>
    </row>
    <row r="340" spans="1:12" s="20" customFormat="1" ht="15">
      <c r="A340" s="22" t="s">
        <v>1266</v>
      </c>
      <c r="B340" s="21">
        <v>192333074626</v>
      </c>
      <c r="C340" s="22"/>
      <c r="D340" s="26" t="s">
        <v>1375</v>
      </c>
      <c r="E340" s="19" t="s">
        <v>1206</v>
      </c>
      <c r="F340" s="19" t="s">
        <v>1277</v>
      </c>
      <c r="G340" s="19" t="s">
        <v>4</v>
      </c>
      <c r="H340" s="19">
        <v>3</v>
      </c>
      <c r="I340" s="24">
        <v>37</v>
      </c>
      <c r="J340" s="2">
        <v>-55</v>
      </c>
      <c r="K340" s="34">
        <f>+Tabella2[[#This Row],[PREZZO AL PUBBLICO CONSIGLIATO]]*(100+Tabella2[[#This Row],[Discount]])%</f>
        <v>16.650000000000002</v>
      </c>
      <c r="L340" s="19" t="s">
        <v>0</v>
      </c>
    </row>
    <row r="341" spans="1:12" s="20" customFormat="1" ht="15">
      <c r="A341" s="22" t="s">
        <v>1267</v>
      </c>
      <c r="B341" s="21">
        <v>192333074633</v>
      </c>
      <c r="C341" s="22"/>
      <c r="D341" s="26" t="s">
        <v>1376</v>
      </c>
      <c r="E341" s="19" t="s">
        <v>1206</v>
      </c>
      <c r="F341" s="19" t="s">
        <v>1277</v>
      </c>
      <c r="G341" s="19" t="s">
        <v>4</v>
      </c>
      <c r="H341" s="19">
        <v>3</v>
      </c>
      <c r="I341" s="24">
        <v>37</v>
      </c>
      <c r="J341" s="2">
        <v>-55</v>
      </c>
      <c r="K341" s="34">
        <f>+Tabella2[[#This Row],[PREZZO AL PUBBLICO CONSIGLIATO]]*(100+Tabella2[[#This Row],[Discount]])%</f>
        <v>16.650000000000002</v>
      </c>
      <c r="L341" s="19" t="s">
        <v>0</v>
      </c>
    </row>
    <row r="342" spans="1:12" s="20" customFormat="1" ht="15">
      <c r="A342" s="22" t="s">
        <v>1268</v>
      </c>
      <c r="B342" s="21">
        <v>192333074619</v>
      </c>
      <c r="C342" s="22"/>
      <c r="D342" s="26" t="s">
        <v>1377</v>
      </c>
      <c r="E342" s="19" t="s">
        <v>1206</v>
      </c>
      <c r="F342" s="19" t="s">
        <v>1277</v>
      </c>
      <c r="G342" s="19" t="s">
        <v>4</v>
      </c>
      <c r="H342" s="19">
        <v>3</v>
      </c>
      <c r="I342" s="24">
        <v>37</v>
      </c>
      <c r="J342" s="2">
        <v>-55</v>
      </c>
      <c r="K342" s="34">
        <f>+Tabella2[[#This Row],[PREZZO AL PUBBLICO CONSIGLIATO]]*(100+Tabella2[[#This Row],[Discount]])%</f>
        <v>16.650000000000002</v>
      </c>
      <c r="L342" s="19" t="s">
        <v>0</v>
      </c>
    </row>
    <row r="343" spans="1:12" s="20" customFormat="1" ht="15">
      <c r="A343" s="22" t="s">
        <v>1269</v>
      </c>
      <c r="B343" s="21">
        <v>192333074596</v>
      </c>
      <c r="C343" s="22"/>
      <c r="D343" s="26" t="s">
        <v>1378</v>
      </c>
      <c r="E343" s="19" t="s">
        <v>1206</v>
      </c>
      <c r="F343" s="19" t="s">
        <v>1277</v>
      </c>
      <c r="G343" s="19" t="s">
        <v>4</v>
      </c>
      <c r="H343" s="19">
        <v>3</v>
      </c>
      <c r="I343" s="24">
        <v>37</v>
      </c>
      <c r="J343" s="2">
        <v>-55</v>
      </c>
      <c r="K343" s="34">
        <f>+Tabella2[[#This Row],[PREZZO AL PUBBLICO CONSIGLIATO]]*(100+Tabella2[[#This Row],[Discount]])%</f>
        <v>16.650000000000002</v>
      </c>
      <c r="L343" s="19" t="s">
        <v>0</v>
      </c>
    </row>
    <row r="344" spans="1:12" s="20" customFormat="1" ht="15">
      <c r="A344" s="22" t="s">
        <v>1270</v>
      </c>
      <c r="B344" s="21">
        <v>192333074664</v>
      </c>
      <c r="C344" s="22"/>
      <c r="D344" s="26" t="s">
        <v>1379</v>
      </c>
      <c r="E344" s="19" t="s">
        <v>1206</v>
      </c>
      <c r="F344" s="19" t="s">
        <v>1278</v>
      </c>
      <c r="G344" s="19" t="s">
        <v>4</v>
      </c>
      <c r="H344" s="19">
        <v>3</v>
      </c>
      <c r="I344" s="24">
        <v>37</v>
      </c>
      <c r="J344" s="2">
        <v>-55</v>
      </c>
      <c r="K344" s="34">
        <f>+Tabella2[[#This Row],[PREZZO AL PUBBLICO CONSIGLIATO]]*(100+Tabella2[[#This Row],[Discount]])%</f>
        <v>16.650000000000002</v>
      </c>
      <c r="L344" s="19" t="s">
        <v>0</v>
      </c>
    </row>
    <row r="345" spans="1:12" s="20" customFormat="1" ht="15">
      <c r="A345" s="22" t="s">
        <v>1271</v>
      </c>
      <c r="B345" s="21">
        <v>192333074640</v>
      </c>
      <c r="C345" s="22"/>
      <c r="D345" s="26" t="s">
        <v>1380</v>
      </c>
      <c r="E345" s="19" t="s">
        <v>1206</v>
      </c>
      <c r="F345" s="19" t="s">
        <v>1278</v>
      </c>
      <c r="G345" s="19" t="s">
        <v>4</v>
      </c>
      <c r="H345" s="19">
        <v>3</v>
      </c>
      <c r="I345" s="24">
        <v>37</v>
      </c>
      <c r="J345" s="2">
        <v>-55</v>
      </c>
      <c r="K345" s="34">
        <f>+Tabella2[[#This Row],[PREZZO AL PUBBLICO CONSIGLIATO]]*(100+Tabella2[[#This Row],[Discount]])%</f>
        <v>16.650000000000002</v>
      </c>
      <c r="L345" s="19" t="s">
        <v>0</v>
      </c>
    </row>
    <row r="346" spans="1:12" s="20" customFormat="1" ht="15">
      <c r="A346" s="22" t="s">
        <v>1272</v>
      </c>
      <c r="B346" s="21">
        <v>192333074695</v>
      </c>
      <c r="C346" s="22"/>
      <c r="D346" s="26" t="s">
        <v>1381</v>
      </c>
      <c r="E346" s="19" t="s">
        <v>1206</v>
      </c>
      <c r="F346" s="19" t="s">
        <v>1279</v>
      </c>
      <c r="G346" s="19" t="s">
        <v>4</v>
      </c>
      <c r="H346" s="19">
        <v>3</v>
      </c>
      <c r="I346" s="24">
        <v>37</v>
      </c>
      <c r="J346" s="2">
        <v>-55</v>
      </c>
      <c r="K346" s="34">
        <f>+Tabella2[[#This Row],[PREZZO AL PUBBLICO CONSIGLIATO]]*(100+Tabella2[[#This Row],[Discount]])%</f>
        <v>16.650000000000002</v>
      </c>
      <c r="L346" s="19" t="s">
        <v>0</v>
      </c>
    </row>
    <row r="347" spans="1:12" ht="15">
      <c r="A347" s="18"/>
      <c r="B347" s="8"/>
      <c r="C347" s="18"/>
      <c r="D347" s="6" t="s">
        <v>1135</v>
      </c>
      <c r="E347" s="9"/>
      <c r="F347" s="9"/>
      <c r="G347" s="9"/>
      <c r="H347" s="9"/>
      <c r="I347" s="15"/>
      <c r="J347" s="2">
        <v>-55</v>
      </c>
      <c r="K347" s="34">
        <f>+Tabella2[[#This Row],[PREZZO AL PUBBLICO CONSIGLIATO]]*(100+Tabella2[[#This Row],[Discount]])%</f>
        <v>0</v>
      </c>
      <c r="L347" s="9" t="s">
        <v>0</v>
      </c>
    </row>
    <row r="348" spans="1:12" ht="15">
      <c r="A348" s="18" t="s">
        <v>527</v>
      </c>
      <c r="B348" s="8" t="s">
        <v>528</v>
      </c>
      <c r="C348" s="17">
        <v>970969554</v>
      </c>
      <c r="D348" s="5" t="s">
        <v>1382</v>
      </c>
      <c r="E348" s="9" t="s">
        <v>1231</v>
      </c>
      <c r="F348" s="9" t="s">
        <v>1276</v>
      </c>
      <c r="G348" s="9" t="s">
        <v>4</v>
      </c>
      <c r="H348" s="9">
        <v>3</v>
      </c>
      <c r="I348" s="15">
        <v>33</v>
      </c>
      <c r="J348" s="2">
        <v>-55</v>
      </c>
      <c r="K348" s="34">
        <f>+Tabella2[[#This Row],[PREZZO AL PUBBLICO CONSIGLIATO]]*(100+Tabella2[[#This Row],[Discount]])%</f>
        <v>14.85</v>
      </c>
      <c r="L348" s="9" t="s">
        <v>0</v>
      </c>
    </row>
    <row r="349" spans="1:12" ht="15">
      <c r="A349" s="18" t="s">
        <v>529</v>
      </c>
      <c r="B349" s="8" t="s">
        <v>530</v>
      </c>
      <c r="C349" s="17">
        <v>970969566</v>
      </c>
      <c r="D349" s="5" t="s">
        <v>1383</v>
      </c>
      <c r="E349" s="9" t="s">
        <v>1231</v>
      </c>
      <c r="F349" s="9" t="s">
        <v>1277</v>
      </c>
      <c r="G349" s="9" t="s">
        <v>4</v>
      </c>
      <c r="H349" s="9">
        <v>3</v>
      </c>
      <c r="I349" s="15">
        <v>33</v>
      </c>
      <c r="J349" s="2">
        <v>-55</v>
      </c>
      <c r="K349" s="34">
        <f>+Tabella2[[#This Row],[PREZZO AL PUBBLICO CONSIGLIATO]]*(100+Tabella2[[#This Row],[Discount]])%</f>
        <v>14.85</v>
      </c>
      <c r="L349" s="9" t="s">
        <v>0</v>
      </c>
    </row>
    <row r="350" spans="1:12" ht="15">
      <c r="A350" s="18" t="s">
        <v>531</v>
      </c>
      <c r="B350" s="8" t="s">
        <v>532</v>
      </c>
      <c r="C350" s="17">
        <v>970969578</v>
      </c>
      <c r="D350" s="5" t="s">
        <v>1384</v>
      </c>
      <c r="E350" s="9" t="s">
        <v>1231</v>
      </c>
      <c r="F350" s="9" t="s">
        <v>1278</v>
      </c>
      <c r="G350" s="9" t="s">
        <v>4</v>
      </c>
      <c r="H350" s="9">
        <v>3</v>
      </c>
      <c r="I350" s="15">
        <v>33</v>
      </c>
      <c r="J350" s="2">
        <v>-55</v>
      </c>
      <c r="K350" s="34">
        <f>+Tabella2[[#This Row],[PREZZO AL PUBBLICO CONSIGLIATO]]*(100+Tabella2[[#This Row],[Discount]])%</f>
        <v>14.85</v>
      </c>
      <c r="L350" s="9" t="s">
        <v>0</v>
      </c>
    </row>
    <row r="351" spans="1:12" ht="15">
      <c r="A351" s="18" t="s">
        <v>533</v>
      </c>
      <c r="B351" s="8" t="s">
        <v>534</v>
      </c>
      <c r="C351" s="17">
        <v>970969580</v>
      </c>
      <c r="D351" s="5" t="s">
        <v>1385</v>
      </c>
      <c r="E351" s="9" t="s">
        <v>1231</v>
      </c>
      <c r="F351" s="9" t="s">
        <v>1279</v>
      </c>
      <c r="G351" s="9" t="s">
        <v>4</v>
      </c>
      <c r="H351" s="9">
        <v>3</v>
      </c>
      <c r="I351" s="15">
        <v>33</v>
      </c>
      <c r="J351" s="2">
        <v>-55</v>
      </c>
      <c r="K351" s="34">
        <f>+Tabella2[[#This Row],[PREZZO AL PUBBLICO CONSIGLIATO]]*(100+Tabella2[[#This Row],[Discount]])%</f>
        <v>14.85</v>
      </c>
      <c r="L351" s="9" t="s">
        <v>0</v>
      </c>
    </row>
    <row r="352" spans="1:12" ht="15">
      <c r="A352" s="18"/>
      <c r="B352" s="8"/>
      <c r="C352" s="18"/>
      <c r="D352" s="6" t="s">
        <v>1136</v>
      </c>
      <c r="E352" s="9"/>
      <c r="F352" s="9"/>
      <c r="G352" s="9"/>
      <c r="H352" s="9"/>
      <c r="I352" s="15"/>
      <c r="J352" s="2">
        <v>-55</v>
      </c>
      <c r="K352" s="34">
        <f>+Tabella2[[#This Row],[PREZZO AL PUBBLICO CONSIGLIATO]]*(100+Tabella2[[#This Row],[Discount]])%</f>
        <v>0</v>
      </c>
      <c r="L352" s="9" t="s">
        <v>0</v>
      </c>
    </row>
    <row r="353" spans="1:12" ht="15">
      <c r="A353" s="18" t="s">
        <v>535</v>
      </c>
      <c r="B353" s="8" t="s">
        <v>536</v>
      </c>
      <c r="C353" s="17">
        <v>924924487</v>
      </c>
      <c r="D353" s="5" t="s">
        <v>1137</v>
      </c>
      <c r="E353" s="9" t="s">
        <v>1208</v>
      </c>
      <c r="F353" s="9"/>
      <c r="G353" s="9" t="s">
        <v>4</v>
      </c>
      <c r="H353" s="9">
        <v>3</v>
      </c>
      <c r="I353" s="15">
        <v>38</v>
      </c>
      <c r="J353" s="2">
        <v>-55</v>
      </c>
      <c r="K353" s="34">
        <f>+Tabella2[[#This Row],[PREZZO AL PUBBLICO CONSIGLIATO]]*(100+Tabella2[[#This Row],[Discount]])%</f>
        <v>17.100000000000001</v>
      </c>
      <c r="L353" s="9" t="s">
        <v>0</v>
      </c>
    </row>
    <row r="354" spans="1:12" ht="15">
      <c r="A354" s="18"/>
      <c r="B354" s="8"/>
      <c r="C354" s="18"/>
      <c r="D354" s="6" t="s">
        <v>1391</v>
      </c>
      <c r="E354" s="9"/>
      <c r="F354" s="9"/>
      <c r="G354" s="9"/>
      <c r="H354" s="9"/>
      <c r="I354" s="15"/>
      <c r="J354" s="2">
        <v>-55</v>
      </c>
      <c r="K354" s="34">
        <f>+Tabella2[[#This Row],[PREZZO AL PUBBLICO CONSIGLIATO]]*(100+Tabella2[[#This Row],[Discount]])%</f>
        <v>0</v>
      </c>
      <c r="L354" s="9" t="s">
        <v>0</v>
      </c>
    </row>
    <row r="355" spans="1:12" s="20" customFormat="1" ht="15">
      <c r="A355" s="22" t="s">
        <v>1392</v>
      </c>
      <c r="B355" s="21" t="s">
        <v>1393</v>
      </c>
      <c r="C355" s="22"/>
      <c r="D355" s="26" t="s">
        <v>1404</v>
      </c>
      <c r="E355" s="19" t="s">
        <v>1240</v>
      </c>
      <c r="F355" s="19" t="s">
        <v>1276</v>
      </c>
      <c r="G355" s="19" t="s">
        <v>4</v>
      </c>
      <c r="H355" s="19">
        <v>3</v>
      </c>
      <c r="I355" s="24">
        <v>33</v>
      </c>
      <c r="J355" s="2">
        <v>-55</v>
      </c>
      <c r="K355" s="34">
        <f>+Tabella2[[#This Row],[PREZZO AL PUBBLICO CONSIGLIATO]]*(100+Tabella2[[#This Row],[Discount]])%</f>
        <v>14.85</v>
      </c>
      <c r="L355" s="19" t="s">
        <v>0</v>
      </c>
    </row>
    <row r="356" spans="1:12" s="20" customFormat="1" ht="15">
      <c r="A356" s="22" t="s">
        <v>1394</v>
      </c>
      <c r="B356" s="21" t="s">
        <v>1395</v>
      </c>
      <c r="C356" s="22"/>
      <c r="D356" s="26" t="s">
        <v>1405</v>
      </c>
      <c r="E356" s="19" t="s">
        <v>1240</v>
      </c>
      <c r="F356" s="19" t="s">
        <v>1276</v>
      </c>
      <c r="G356" s="19" t="s">
        <v>4</v>
      </c>
      <c r="H356" s="19">
        <v>3</v>
      </c>
      <c r="I356" s="24">
        <v>33</v>
      </c>
      <c r="J356" s="2">
        <v>-55</v>
      </c>
      <c r="K356" s="34">
        <f>+Tabella2[[#This Row],[PREZZO AL PUBBLICO CONSIGLIATO]]*(100+Tabella2[[#This Row],[Discount]])%</f>
        <v>14.85</v>
      </c>
      <c r="L356" s="19" t="s">
        <v>0</v>
      </c>
    </row>
    <row r="357" spans="1:12" s="20" customFormat="1" ht="15">
      <c r="A357" s="22" t="s">
        <v>1396</v>
      </c>
      <c r="B357" s="21" t="s">
        <v>1397</v>
      </c>
      <c r="C357" s="22"/>
      <c r="D357" s="26" t="s">
        <v>1406</v>
      </c>
      <c r="E357" s="19" t="s">
        <v>1240</v>
      </c>
      <c r="F357" s="19" t="s">
        <v>1277</v>
      </c>
      <c r="G357" s="19" t="s">
        <v>4</v>
      </c>
      <c r="H357" s="19">
        <v>3</v>
      </c>
      <c r="I357" s="24">
        <v>33</v>
      </c>
      <c r="J357" s="2">
        <v>-55</v>
      </c>
      <c r="K357" s="34">
        <f>+Tabella2[[#This Row],[PREZZO AL PUBBLICO CONSIGLIATO]]*(100+Tabella2[[#This Row],[Discount]])%</f>
        <v>14.85</v>
      </c>
      <c r="L357" s="19" t="s">
        <v>0</v>
      </c>
    </row>
    <row r="358" spans="1:12" s="20" customFormat="1" ht="15">
      <c r="A358" s="22" t="s">
        <v>1398</v>
      </c>
      <c r="B358" s="21" t="s">
        <v>1399</v>
      </c>
      <c r="C358" s="22"/>
      <c r="D358" s="26" t="s">
        <v>1407</v>
      </c>
      <c r="E358" s="19" t="s">
        <v>1240</v>
      </c>
      <c r="F358" s="19" t="s">
        <v>1278</v>
      </c>
      <c r="G358" s="19" t="s">
        <v>4</v>
      </c>
      <c r="H358" s="19">
        <v>3</v>
      </c>
      <c r="I358" s="24">
        <v>33</v>
      </c>
      <c r="J358" s="2">
        <v>-55</v>
      </c>
      <c r="K358" s="34">
        <f>+Tabella2[[#This Row],[PREZZO AL PUBBLICO CONSIGLIATO]]*(100+Tabella2[[#This Row],[Discount]])%</f>
        <v>14.85</v>
      </c>
      <c r="L358" s="19" t="s">
        <v>0</v>
      </c>
    </row>
    <row r="359" spans="1:12" s="20" customFormat="1" ht="15">
      <c r="A359" s="22" t="s">
        <v>1400</v>
      </c>
      <c r="B359" s="21" t="s">
        <v>1401</v>
      </c>
      <c r="C359" s="22"/>
      <c r="D359" s="26" t="s">
        <v>1408</v>
      </c>
      <c r="E359" s="19" t="s">
        <v>1240</v>
      </c>
      <c r="F359" s="19" t="s">
        <v>1277</v>
      </c>
      <c r="G359" s="19" t="s">
        <v>4</v>
      </c>
      <c r="H359" s="19">
        <v>3</v>
      </c>
      <c r="I359" s="24">
        <v>33</v>
      </c>
      <c r="J359" s="2">
        <v>-55</v>
      </c>
      <c r="K359" s="34">
        <f>+Tabella2[[#This Row],[PREZZO AL PUBBLICO CONSIGLIATO]]*(100+Tabella2[[#This Row],[Discount]])%</f>
        <v>14.85</v>
      </c>
      <c r="L359" s="19" t="s">
        <v>0</v>
      </c>
    </row>
    <row r="360" spans="1:12" s="20" customFormat="1" ht="15">
      <c r="A360" s="22" t="s">
        <v>1402</v>
      </c>
      <c r="B360" s="21" t="s">
        <v>1403</v>
      </c>
      <c r="C360" s="22"/>
      <c r="D360" s="26" t="s">
        <v>1409</v>
      </c>
      <c r="E360" s="19" t="s">
        <v>1240</v>
      </c>
      <c r="F360" s="19" t="s">
        <v>1279</v>
      </c>
      <c r="G360" s="19" t="s">
        <v>4</v>
      </c>
      <c r="H360" s="19">
        <v>3</v>
      </c>
      <c r="I360" s="24">
        <v>33</v>
      </c>
      <c r="J360" s="2">
        <v>-55</v>
      </c>
      <c r="K360" s="34">
        <f>+Tabella2[[#This Row],[PREZZO AL PUBBLICO CONSIGLIATO]]*(100+Tabella2[[#This Row],[Discount]])%</f>
        <v>14.85</v>
      </c>
      <c r="L360" s="19" t="s">
        <v>0</v>
      </c>
    </row>
    <row r="361" spans="1:12" ht="15">
      <c r="A361" s="18"/>
      <c r="B361" s="8"/>
      <c r="C361" s="18"/>
      <c r="D361" s="6" t="s">
        <v>1138</v>
      </c>
      <c r="E361" s="9"/>
      <c r="F361" s="9"/>
      <c r="G361" s="9"/>
      <c r="H361" s="9"/>
      <c r="I361" s="15"/>
      <c r="J361" s="2">
        <v>-55</v>
      </c>
      <c r="K361" s="34">
        <f>+Tabella2[[#This Row],[PREZZO AL PUBBLICO CONSIGLIATO]]*(100+Tabella2[[#This Row],[Discount]])%</f>
        <v>0</v>
      </c>
      <c r="L361" s="9" t="s">
        <v>0</v>
      </c>
    </row>
    <row r="362" spans="1:12" ht="15">
      <c r="A362" s="18" t="s">
        <v>537</v>
      </c>
      <c r="B362" s="8" t="s">
        <v>538</v>
      </c>
      <c r="C362" s="17">
        <v>974836456</v>
      </c>
      <c r="D362" s="5" t="s">
        <v>1386</v>
      </c>
      <c r="E362" s="9" t="s">
        <v>1232</v>
      </c>
      <c r="F362" s="9" t="s">
        <v>1276</v>
      </c>
      <c r="G362" s="9" t="s">
        <v>4</v>
      </c>
      <c r="H362" s="9">
        <v>3</v>
      </c>
      <c r="I362" s="15">
        <v>26</v>
      </c>
      <c r="J362" s="2">
        <v>-55</v>
      </c>
      <c r="K362" s="34">
        <f>+Tabella2[[#This Row],[PREZZO AL PUBBLICO CONSIGLIATO]]*(100+Tabella2[[#This Row],[Discount]])%</f>
        <v>11.700000000000001</v>
      </c>
      <c r="L362" s="9" t="s">
        <v>0</v>
      </c>
    </row>
    <row r="363" spans="1:12" ht="15">
      <c r="A363" s="18" t="s">
        <v>539</v>
      </c>
      <c r="B363" s="8" t="s">
        <v>540</v>
      </c>
      <c r="C363" s="17">
        <v>974836494</v>
      </c>
      <c r="D363" s="5" t="s">
        <v>1387</v>
      </c>
      <c r="E363" s="9" t="s">
        <v>1232</v>
      </c>
      <c r="F363" s="9" t="s">
        <v>1277</v>
      </c>
      <c r="G363" s="9" t="s">
        <v>4</v>
      </c>
      <c r="H363" s="9">
        <v>3</v>
      </c>
      <c r="I363" s="15">
        <v>26</v>
      </c>
      <c r="J363" s="2">
        <v>-55</v>
      </c>
      <c r="K363" s="34">
        <f>+Tabella2[[#This Row],[PREZZO AL PUBBLICO CONSIGLIATO]]*(100+Tabella2[[#This Row],[Discount]])%</f>
        <v>11.700000000000001</v>
      </c>
      <c r="L363" s="9" t="s">
        <v>0</v>
      </c>
    </row>
    <row r="364" spans="1:12" ht="15">
      <c r="A364" s="18" t="s">
        <v>541</v>
      </c>
      <c r="B364" s="8" t="s">
        <v>542</v>
      </c>
      <c r="C364" s="17">
        <v>976291955</v>
      </c>
      <c r="D364" s="5" t="s">
        <v>1388</v>
      </c>
      <c r="E364" s="9" t="s">
        <v>1232</v>
      </c>
      <c r="F364" s="9" t="s">
        <v>1277</v>
      </c>
      <c r="G364" s="9" t="s">
        <v>4</v>
      </c>
      <c r="H364" s="9">
        <v>3</v>
      </c>
      <c r="I364" s="15">
        <v>26</v>
      </c>
      <c r="J364" s="2">
        <v>-55</v>
      </c>
      <c r="K364" s="34">
        <f>+Tabella2[[#This Row],[PREZZO AL PUBBLICO CONSIGLIATO]]*(100+Tabella2[[#This Row],[Discount]])%</f>
        <v>11.700000000000001</v>
      </c>
      <c r="L364" s="9" t="s">
        <v>0</v>
      </c>
    </row>
    <row r="365" spans="1:12" ht="15">
      <c r="A365" s="18" t="s">
        <v>543</v>
      </c>
      <c r="B365" s="8" t="s">
        <v>544</v>
      </c>
      <c r="C365" s="17">
        <v>974837092</v>
      </c>
      <c r="D365" s="5" t="s">
        <v>1389</v>
      </c>
      <c r="E365" s="9" t="s">
        <v>1232</v>
      </c>
      <c r="F365" s="9" t="s">
        <v>1278</v>
      </c>
      <c r="G365" s="9" t="s">
        <v>4</v>
      </c>
      <c r="H365" s="9">
        <v>3</v>
      </c>
      <c r="I365" s="15">
        <v>26</v>
      </c>
      <c r="J365" s="2">
        <v>-55</v>
      </c>
      <c r="K365" s="34">
        <f>+Tabella2[[#This Row],[PREZZO AL PUBBLICO CONSIGLIATO]]*(100+Tabella2[[#This Row],[Discount]])%</f>
        <v>11.700000000000001</v>
      </c>
      <c r="L365" s="9" t="s">
        <v>0</v>
      </c>
    </row>
    <row r="366" spans="1:12" ht="15">
      <c r="A366" s="18"/>
      <c r="B366" s="8"/>
      <c r="C366" s="18"/>
      <c r="D366" s="6" t="s">
        <v>1139</v>
      </c>
      <c r="E366" s="9"/>
      <c r="F366" s="9"/>
      <c r="G366" s="9"/>
      <c r="H366" s="9"/>
      <c r="I366" s="15"/>
      <c r="J366" s="2">
        <v>-55</v>
      </c>
      <c r="K366" s="34">
        <f>+Tabella2[[#This Row],[PREZZO AL PUBBLICO CONSIGLIATO]]*(100+Tabella2[[#This Row],[Discount]])%</f>
        <v>0</v>
      </c>
      <c r="L366" s="9" t="s">
        <v>0</v>
      </c>
    </row>
    <row r="367" spans="1:12" s="20" customFormat="1" ht="15">
      <c r="A367" s="22" t="s">
        <v>1273</v>
      </c>
      <c r="B367" s="21">
        <v>192333096567</v>
      </c>
      <c r="C367" s="22"/>
      <c r="D367" s="26" t="s">
        <v>1275</v>
      </c>
      <c r="E367" s="19" t="s">
        <v>1233</v>
      </c>
      <c r="F367" s="19" t="s">
        <v>1276</v>
      </c>
      <c r="G367" s="19" t="s">
        <v>4</v>
      </c>
      <c r="H367" s="19"/>
      <c r="I367" s="24">
        <v>26</v>
      </c>
      <c r="J367" s="2">
        <v>-55</v>
      </c>
      <c r="K367" s="34">
        <f>+Tabella2[[#This Row],[PREZZO AL PUBBLICO CONSIGLIATO]]*(100+Tabella2[[#This Row],[Discount]])%</f>
        <v>11.700000000000001</v>
      </c>
      <c r="L367" s="19" t="s">
        <v>0</v>
      </c>
    </row>
    <row r="368" spans="1:12" s="20" customFormat="1" ht="15">
      <c r="A368" s="22" t="s">
        <v>1274</v>
      </c>
      <c r="B368" s="21">
        <v>192333096574</v>
      </c>
      <c r="C368" s="22"/>
      <c r="D368" s="26" t="s">
        <v>1390</v>
      </c>
      <c r="E368" s="19" t="s">
        <v>1233</v>
      </c>
      <c r="F368" s="19" t="s">
        <v>1280</v>
      </c>
      <c r="G368" s="19" t="s">
        <v>4</v>
      </c>
      <c r="H368" s="19"/>
      <c r="I368" s="24">
        <v>26</v>
      </c>
      <c r="J368" s="2">
        <v>-55</v>
      </c>
      <c r="K368" s="34">
        <f>+Tabella2[[#This Row],[PREZZO AL PUBBLICO CONSIGLIATO]]*(100+Tabella2[[#This Row],[Discount]])%</f>
        <v>11.700000000000001</v>
      </c>
      <c r="L368" s="19" t="s">
        <v>0</v>
      </c>
    </row>
    <row r="369" spans="1:12" ht="15">
      <c r="A369" s="18"/>
      <c r="B369" s="8"/>
      <c r="C369" s="18"/>
      <c r="D369" s="6" t="s">
        <v>1140</v>
      </c>
      <c r="E369" s="9"/>
      <c r="F369" s="9"/>
      <c r="G369" s="9"/>
      <c r="H369" s="9"/>
      <c r="I369" s="15"/>
      <c r="J369" s="2">
        <v>-55</v>
      </c>
      <c r="K369" s="34">
        <f>+Tabella2[[#This Row],[PREZZO AL PUBBLICO CONSIGLIATO]]*(100+Tabella2[[#This Row],[Discount]])%</f>
        <v>0</v>
      </c>
      <c r="L369" s="9" t="s">
        <v>0</v>
      </c>
    </row>
    <row r="370" spans="1:12" ht="15">
      <c r="A370" s="18" t="s">
        <v>545</v>
      </c>
      <c r="B370" s="8" t="s">
        <v>546</v>
      </c>
      <c r="C370" s="17">
        <v>910509506</v>
      </c>
      <c r="D370" s="5" t="s">
        <v>1410</v>
      </c>
      <c r="E370" s="9" t="s">
        <v>1234</v>
      </c>
      <c r="F370" s="9" t="s">
        <v>1278</v>
      </c>
      <c r="G370" s="9" t="s">
        <v>4</v>
      </c>
      <c r="H370" s="9">
        <v>3</v>
      </c>
      <c r="I370" s="15">
        <v>28.5</v>
      </c>
      <c r="J370" s="2">
        <v>-55</v>
      </c>
      <c r="K370" s="34">
        <f>+Tabella2[[#This Row],[PREZZO AL PUBBLICO CONSIGLIATO]]*(100+Tabella2[[#This Row],[Discount]])%</f>
        <v>12.825000000000001</v>
      </c>
      <c r="L370" s="9" t="s">
        <v>0</v>
      </c>
    </row>
    <row r="371" spans="1:12" ht="15">
      <c r="A371" s="18" t="s">
        <v>547</v>
      </c>
      <c r="B371" s="8" t="s">
        <v>548</v>
      </c>
      <c r="C371" s="17">
        <v>910576279</v>
      </c>
      <c r="D371" s="5" t="s">
        <v>1411</v>
      </c>
      <c r="E371" s="9" t="s">
        <v>1234</v>
      </c>
      <c r="F371" s="9" t="s">
        <v>1276</v>
      </c>
      <c r="G371" s="9" t="s">
        <v>4</v>
      </c>
      <c r="H371" s="9">
        <v>3</v>
      </c>
      <c r="I371" s="15">
        <v>28.5</v>
      </c>
      <c r="J371" s="2">
        <v>-55</v>
      </c>
      <c r="K371" s="34">
        <f>+Tabella2[[#This Row],[PREZZO AL PUBBLICO CONSIGLIATO]]*(100+Tabella2[[#This Row],[Discount]])%</f>
        <v>12.825000000000001</v>
      </c>
      <c r="L371" s="9" t="s">
        <v>0</v>
      </c>
    </row>
    <row r="372" spans="1:12" ht="15">
      <c r="A372" s="18" t="s">
        <v>549</v>
      </c>
      <c r="B372" s="8" t="s">
        <v>550</v>
      </c>
      <c r="C372" s="17">
        <v>926476401</v>
      </c>
      <c r="D372" s="5" t="s">
        <v>1412</v>
      </c>
      <c r="E372" s="9" t="s">
        <v>1234</v>
      </c>
      <c r="F372" s="9" t="s">
        <v>1280</v>
      </c>
      <c r="G372" s="9" t="s">
        <v>4</v>
      </c>
      <c r="H372" s="9">
        <v>3</v>
      </c>
      <c r="I372" s="15">
        <v>28.5</v>
      </c>
      <c r="J372" s="2">
        <v>-55</v>
      </c>
      <c r="K372" s="34">
        <f>+Tabella2[[#This Row],[PREZZO AL PUBBLICO CONSIGLIATO]]*(100+Tabella2[[#This Row],[Discount]])%</f>
        <v>12.825000000000001</v>
      </c>
      <c r="L372" s="9" t="s">
        <v>0</v>
      </c>
    </row>
    <row r="373" spans="1:12" ht="15">
      <c r="A373" s="18" t="s">
        <v>551</v>
      </c>
      <c r="B373" s="8" t="s">
        <v>552</v>
      </c>
      <c r="C373" s="17">
        <v>926476413</v>
      </c>
      <c r="D373" s="5" t="s">
        <v>1413</v>
      </c>
      <c r="E373" s="9" t="s">
        <v>1234</v>
      </c>
      <c r="F373" s="9" t="s">
        <v>1280</v>
      </c>
      <c r="G373" s="9" t="s">
        <v>4</v>
      </c>
      <c r="H373" s="9">
        <v>3</v>
      </c>
      <c r="I373" s="15">
        <v>28.5</v>
      </c>
      <c r="J373" s="2">
        <v>-55</v>
      </c>
      <c r="K373" s="34">
        <f>+Tabella2[[#This Row],[PREZZO AL PUBBLICO CONSIGLIATO]]*(100+Tabella2[[#This Row],[Discount]])%</f>
        <v>12.825000000000001</v>
      </c>
      <c r="L373" s="9" t="s">
        <v>0</v>
      </c>
    </row>
    <row r="374" spans="1:12" ht="15">
      <c r="A374" s="18"/>
      <c r="B374" s="8"/>
      <c r="C374" s="18"/>
      <c r="D374" s="6" t="s">
        <v>1141</v>
      </c>
      <c r="E374" s="9"/>
      <c r="F374" s="9"/>
      <c r="G374" s="9"/>
      <c r="H374" s="9"/>
      <c r="I374" s="15"/>
      <c r="J374" s="2">
        <v>-55</v>
      </c>
      <c r="K374" s="34">
        <f>+Tabella2[[#This Row],[PREZZO AL PUBBLICO CONSIGLIATO]]*(100+Tabella2[[#This Row],[Discount]])%</f>
        <v>0</v>
      </c>
      <c r="L374" s="9" t="s">
        <v>0</v>
      </c>
    </row>
    <row r="375" spans="1:12" ht="15">
      <c r="A375" s="18">
        <v>6362020000</v>
      </c>
      <c r="B375" s="8" t="s">
        <v>553</v>
      </c>
      <c r="C375" s="17">
        <v>900420035</v>
      </c>
      <c r="D375" s="5" t="s">
        <v>1414</v>
      </c>
      <c r="E375" s="9" t="s">
        <v>1235</v>
      </c>
      <c r="F375" s="9" t="s">
        <v>1276</v>
      </c>
      <c r="G375" s="9" t="s">
        <v>4</v>
      </c>
      <c r="H375" s="9">
        <v>3</v>
      </c>
      <c r="I375" s="15">
        <v>40</v>
      </c>
      <c r="J375" s="2">
        <v>-55</v>
      </c>
      <c r="K375" s="34">
        <f>+Tabella2[[#This Row],[PREZZO AL PUBBLICO CONSIGLIATO]]*(100+Tabella2[[#This Row],[Discount]])%</f>
        <v>18</v>
      </c>
      <c r="L375" s="9" t="s">
        <v>0</v>
      </c>
    </row>
    <row r="376" spans="1:12" ht="15">
      <c r="A376" s="18">
        <v>6362030000</v>
      </c>
      <c r="B376" s="8" t="s">
        <v>554</v>
      </c>
      <c r="C376" s="17">
        <v>900420047</v>
      </c>
      <c r="D376" s="5" t="s">
        <v>1415</v>
      </c>
      <c r="E376" s="9" t="s">
        <v>1235</v>
      </c>
      <c r="F376" s="9" t="s">
        <v>1280</v>
      </c>
      <c r="G376" s="9" t="s">
        <v>4</v>
      </c>
      <c r="H376" s="9">
        <v>3</v>
      </c>
      <c r="I376" s="15">
        <v>40</v>
      </c>
      <c r="J376" s="2">
        <v>-55</v>
      </c>
      <c r="K376" s="34">
        <f>+Tabella2[[#This Row],[PREZZO AL PUBBLICO CONSIGLIATO]]*(100+Tabella2[[#This Row],[Discount]])%</f>
        <v>18</v>
      </c>
      <c r="L376" s="9" t="s">
        <v>0</v>
      </c>
    </row>
    <row r="377" spans="1:12" ht="15">
      <c r="A377" s="18">
        <v>6362040000</v>
      </c>
      <c r="B377" s="8" t="s">
        <v>555</v>
      </c>
      <c r="C377" s="17">
        <v>900420050</v>
      </c>
      <c r="D377" s="5" t="s">
        <v>1416</v>
      </c>
      <c r="E377" s="9" t="s">
        <v>1235</v>
      </c>
      <c r="F377" s="9" t="s">
        <v>1278</v>
      </c>
      <c r="G377" s="9" t="s">
        <v>4</v>
      </c>
      <c r="H377" s="9">
        <v>3</v>
      </c>
      <c r="I377" s="15">
        <v>40</v>
      </c>
      <c r="J377" s="2">
        <v>-55</v>
      </c>
      <c r="K377" s="34">
        <f>+Tabella2[[#This Row],[PREZZO AL PUBBLICO CONSIGLIATO]]*(100+Tabella2[[#This Row],[Discount]])%</f>
        <v>18</v>
      </c>
      <c r="L377" s="9" t="s">
        <v>0</v>
      </c>
    </row>
    <row r="378" spans="1:12" ht="15">
      <c r="A378" s="18">
        <v>6362080000</v>
      </c>
      <c r="B378" s="8" t="s">
        <v>556</v>
      </c>
      <c r="C378" s="17">
        <v>900420062</v>
      </c>
      <c r="D378" s="5" t="s">
        <v>1417</v>
      </c>
      <c r="E378" s="9" t="s">
        <v>1235</v>
      </c>
      <c r="F378" s="9" t="s">
        <v>1280</v>
      </c>
      <c r="G378" s="9" t="s">
        <v>4</v>
      </c>
      <c r="H378" s="9">
        <v>3</v>
      </c>
      <c r="I378" s="15">
        <v>40</v>
      </c>
      <c r="J378" s="2">
        <v>-55</v>
      </c>
      <c r="K378" s="34">
        <f>+Tabella2[[#This Row],[PREZZO AL PUBBLICO CONSIGLIATO]]*(100+Tabella2[[#This Row],[Discount]])%</f>
        <v>18</v>
      </c>
      <c r="L378" s="9" t="s">
        <v>0</v>
      </c>
    </row>
    <row r="379" spans="1:12" ht="15">
      <c r="A379" s="18">
        <v>6362200000</v>
      </c>
      <c r="B379" s="8" t="s">
        <v>557</v>
      </c>
      <c r="C379" s="17">
        <v>912474311</v>
      </c>
      <c r="D379" s="5" t="s">
        <v>1418</v>
      </c>
      <c r="E379" s="9" t="s">
        <v>1235</v>
      </c>
      <c r="F379" s="9" t="s">
        <v>1276</v>
      </c>
      <c r="G379" s="9" t="s">
        <v>4</v>
      </c>
      <c r="H379" s="9">
        <v>3</v>
      </c>
      <c r="I379" s="15">
        <v>40</v>
      </c>
      <c r="J379" s="2">
        <v>-55</v>
      </c>
      <c r="K379" s="34">
        <f>+Tabella2[[#This Row],[PREZZO AL PUBBLICO CONSIGLIATO]]*(100+Tabella2[[#This Row],[Discount]])%</f>
        <v>18</v>
      </c>
      <c r="L379" s="9" t="s">
        <v>0</v>
      </c>
    </row>
    <row r="380" spans="1:12" ht="15">
      <c r="A380" s="18"/>
      <c r="B380" s="8"/>
      <c r="C380" s="18"/>
      <c r="D380" s="6" t="s">
        <v>1142</v>
      </c>
      <c r="E380" s="9"/>
      <c r="F380" s="9"/>
      <c r="G380" s="9"/>
      <c r="H380" s="9"/>
      <c r="I380" s="15"/>
      <c r="J380" s="2">
        <v>-55</v>
      </c>
      <c r="K380" s="34">
        <f>+Tabella2[[#This Row],[PREZZO AL PUBBLICO CONSIGLIATO]]*(100+Tabella2[[#This Row],[Discount]])%</f>
        <v>0</v>
      </c>
      <c r="L380" s="9" t="s">
        <v>0</v>
      </c>
    </row>
    <row r="381" spans="1:12" ht="15">
      <c r="A381" s="18" t="s">
        <v>558</v>
      </c>
      <c r="B381" s="8" t="s">
        <v>559</v>
      </c>
      <c r="C381" s="17">
        <v>900420100</v>
      </c>
      <c r="D381" s="5" t="s">
        <v>1419</v>
      </c>
      <c r="E381" s="9" t="s">
        <v>1236</v>
      </c>
      <c r="F381" s="9" t="s">
        <v>1280</v>
      </c>
      <c r="G381" s="9" t="s">
        <v>4</v>
      </c>
      <c r="H381" s="9">
        <v>3</v>
      </c>
      <c r="I381" s="15">
        <v>38</v>
      </c>
      <c r="J381" s="2">
        <v>-55</v>
      </c>
      <c r="K381" s="34">
        <f>+Tabella2[[#This Row],[PREZZO AL PUBBLICO CONSIGLIATO]]*(100+Tabella2[[#This Row],[Discount]])%</f>
        <v>17.100000000000001</v>
      </c>
      <c r="L381" s="9" t="s">
        <v>0</v>
      </c>
    </row>
    <row r="382" spans="1:12" ht="15">
      <c r="A382" s="18" t="s">
        <v>560</v>
      </c>
      <c r="B382" s="8" t="s">
        <v>561</v>
      </c>
      <c r="C382" s="17">
        <v>900420112</v>
      </c>
      <c r="D382" s="5" t="s">
        <v>1420</v>
      </c>
      <c r="E382" s="9" t="s">
        <v>1236</v>
      </c>
      <c r="F382" s="9" t="s">
        <v>1278</v>
      </c>
      <c r="G382" s="9" t="s">
        <v>4</v>
      </c>
      <c r="H382" s="9">
        <v>3</v>
      </c>
      <c r="I382" s="15">
        <v>38</v>
      </c>
      <c r="J382" s="2">
        <v>-55</v>
      </c>
      <c r="K382" s="34">
        <f>+Tabella2[[#This Row],[PREZZO AL PUBBLICO CONSIGLIATO]]*(100+Tabella2[[#This Row],[Discount]])%</f>
        <v>17.100000000000001</v>
      </c>
      <c r="L382" s="9" t="s">
        <v>0</v>
      </c>
    </row>
    <row r="383" spans="1:12" ht="15">
      <c r="A383" s="18" t="s">
        <v>562</v>
      </c>
      <c r="B383" s="8" t="s">
        <v>563</v>
      </c>
      <c r="C383" s="17">
        <v>900420124</v>
      </c>
      <c r="D383" s="5" t="s">
        <v>1421</v>
      </c>
      <c r="E383" s="9" t="s">
        <v>1236</v>
      </c>
      <c r="F383" s="9" t="s">
        <v>1280</v>
      </c>
      <c r="G383" s="9" t="s">
        <v>4</v>
      </c>
      <c r="H383" s="9">
        <v>3</v>
      </c>
      <c r="I383" s="15">
        <v>38</v>
      </c>
      <c r="J383" s="2">
        <v>-55</v>
      </c>
      <c r="K383" s="34">
        <f>+Tabella2[[#This Row],[PREZZO AL PUBBLICO CONSIGLIATO]]*(100+Tabella2[[#This Row],[Discount]])%</f>
        <v>17.100000000000001</v>
      </c>
      <c r="L383" s="9" t="s">
        <v>0</v>
      </c>
    </row>
    <row r="384" spans="1:12" ht="15">
      <c r="A384" s="18"/>
      <c r="B384" s="8"/>
      <c r="C384" s="18"/>
      <c r="D384" s="6" t="s">
        <v>1143</v>
      </c>
      <c r="E384" s="9"/>
      <c r="F384" s="9"/>
      <c r="G384" s="9"/>
      <c r="H384" s="9"/>
      <c r="I384" s="15"/>
      <c r="J384" s="2">
        <v>-55</v>
      </c>
      <c r="K384" s="34">
        <f>+Tabella2[[#This Row],[PREZZO AL PUBBLICO CONSIGLIATO]]*(100+Tabella2[[#This Row],[Discount]])%</f>
        <v>0</v>
      </c>
      <c r="L384" s="9" t="s">
        <v>0</v>
      </c>
    </row>
    <row r="385" spans="1:12" ht="15">
      <c r="A385" s="18" t="s">
        <v>564</v>
      </c>
      <c r="B385" s="8" t="s">
        <v>565</v>
      </c>
      <c r="C385" s="17">
        <v>900420175</v>
      </c>
      <c r="D385" s="5" t="s">
        <v>1422</v>
      </c>
      <c r="E385" s="9" t="s">
        <v>1237</v>
      </c>
      <c r="F385" s="9" t="s">
        <v>1276</v>
      </c>
      <c r="G385" s="9" t="s">
        <v>4</v>
      </c>
      <c r="H385" s="9">
        <v>3</v>
      </c>
      <c r="I385" s="15">
        <v>36.5</v>
      </c>
      <c r="J385" s="2">
        <v>-55</v>
      </c>
      <c r="K385" s="34">
        <f>+Tabella2[[#This Row],[PREZZO AL PUBBLICO CONSIGLIATO]]*(100+Tabella2[[#This Row],[Discount]])%</f>
        <v>16.425000000000001</v>
      </c>
      <c r="L385" s="9" t="s">
        <v>0</v>
      </c>
    </row>
    <row r="386" spans="1:12" ht="15">
      <c r="A386" s="18" t="s">
        <v>566</v>
      </c>
      <c r="B386" s="8" t="s">
        <v>567</v>
      </c>
      <c r="C386" s="17">
        <v>900420252</v>
      </c>
      <c r="D386" s="5" t="s">
        <v>1423</v>
      </c>
      <c r="E386" s="9" t="s">
        <v>1237</v>
      </c>
      <c r="F386" s="9" t="s">
        <v>1280</v>
      </c>
      <c r="G386" s="9" t="s">
        <v>4</v>
      </c>
      <c r="H386" s="9">
        <v>3</v>
      </c>
      <c r="I386" s="15">
        <v>36.5</v>
      </c>
      <c r="J386" s="2">
        <v>-55</v>
      </c>
      <c r="K386" s="34">
        <f>+Tabella2[[#This Row],[PREZZO AL PUBBLICO CONSIGLIATO]]*(100+Tabella2[[#This Row],[Discount]])%</f>
        <v>16.425000000000001</v>
      </c>
      <c r="L386" s="9" t="s">
        <v>0</v>
      </c>
    </row>
    <row r="387" spans="1:12" ht="15">
      <c r="A387" s="18" t="s">
        <v>568</v>
      </c>
      <c r="B387" s="8" t="s">
        <v>569</v>
      </c>
      <c r="C387" s="17">
        <v>900420288</v>
      </c>
      <c r="D387" s="5" t="s">
        <v>1424</v>
      </c>
      <c r="E387" s="9" t="s">
        <v>1237</v>
      </c>
      <c r="F387" s="9" t="s">
        <v>1280</v>
      </c>
      <c r="G387" s="9" t="s">
        <v>4</v>
      </c>
      <c r="H387" s="9">
        <v>3</v>
      </c>
      <c r="I387" s="15">
        <v>36.5</v>
      </c>
      <c r="J387" s="2">
        <v>-55</v>
      </c>
      <c r="K387" s="34">
        <f>+Tabella2[[#This Row],[PREZZO AL PUBBLICO CONSIGLIATO]]*(100+Tabella2[[#This Row],[Discount]])%</f>
        <v>16.425000000000001</v>
      </c>
      <c r="L387" s="9" t="s">
        <v>0</v>
      </c>
    </row>
    <row r="388" spans="1:12" ht="15">
      <c r="A388" s="18" t="s">
        <v>570</v>
      </c>
      <c r="B388" s="8" t="s">
        <v>571</v>
      </c>
      <c r="C388" s="17">
        <v>900420403</v>
      </c>
      <c r="D388" s="5" t="s">
        <v>1425</v>
      </c>
      <c r="E388" s="9" t="s">
        <v>1237</v>
      </c>
      <c r="F388" s="9" t="s">
        <v>1278</v>
      </c>
      <c r="G388" s="9" t="s">
        <v>4</v>
      </c>
      <c r="H388" s="9">
        <v>3</v>
      </c>
      <c r="I388" s="15">
        <v>36.5</v>
      </c>
      <c r="J388" s="2">
        <v>-55</v>
      </c>
      <c r="K388" s="34">
        <f>+Tabella2[[#This Row],[PREZZO AL PUBBLICO CONSIGLIATO]]*(100+Tabella2[[#This Row],[Discount]])%</f>
        <v>16.425000000000001</v>
      </c>
      <c r="L388" s="9" t="s">
        <v>0</v>
      </c>
    </row>
    <row r="389" spans="1:12" ht="15">
      <c r="A389" s="18" t="s">
        <v>572</v>
      </c>
      <c r="B389" s="8" t="s">
        <v>573</v>
      </c>
      <c r="C389" s="17">
        <v>921710152</v>
      </c>
      <c r="D389" s="5" t="s">
        <v>1426</v>
      </c>
      <c r="E389" s="9" t="s">
        <v>1237</v>
      </c>
      <c r="F389" s="9" t="s">
        <v>1278</v>
      </c>
      <c r="G389" s="9" t="s">
        <v>4</v>
      </c>
      <c r="H389" s="9">
        <v>3</v>
      </c>
      <c r="I389" s="15">
        <v>36.5</v>
      </c>
      <c r="J389" s="2">
        <v>-55</v>
      </c>
      <c r="K389" s="34">
        <f>+Tabella2[[#This Row],[PREZZO AL PUBBLICO CONSIGLIATO]]*(100+Tabella2[[#This Row],[Discount]])%</f>
        <v>16.425000000000001</v>
      </c>
      <c r="L389" s="9" t="s">
        <v>0</v>
      </c>
    </row>
    <row r="390" spans="1:12" ht="15">
      <c r="A390" s="18" t="s">
        <v>574</v>
      </c>
      <c r="B390" s="8" t="s">
        <v>575</v>
      </c>
      <c r="C390" s="17">
        <v>911035564</v>
      </c>
      <c r="D390" s="5" t="s">
        <v>1427</v>
      </c>
      <c r="E390" s="9" t="s">
        <v>1237</v>
      </c>
      <c r="F390" s="9" t="s">
        <v>1276</v>
      </c>
      <c r="G390" s="9" t="s">
        <v>4</v>
      </c>
      <c r="H390" s="9">
        <v>3</v>
      </c>
      <c r="I390" s="15">
        <v>36.5</v>
      </c>
      <c r="J390" s="2">
        <v>-55</v>
      </c>
      <c r="K390" s="34">
        <f>+Tabella2[[#This Row],[PREZZO AL PUBBLICO CONSIGLIATO]]*(100+Tabella2[[#This Row],[Discount]])%</f>
        <v>16.425000000000001</v>
      </c>
      <c r="L390" s="9" t="s">
        <v>0</v>
      </c>
    </row>
    <row r="391" spans="1:12" ht="15">
      <c r="A391" s="18"/>
      <c r="B391" s="8"/>
      <c r="C391" s="18"/>
      <c r="D391" s="6" t="s">
        <v>1144</v>
      </c>
      <c r="E391" s="9"/>
      <c r="F391" s="9"/>
      <c r="G391" s="9"/>
      <c r="H391" s="9"/>
      <c r="I391" s="15"/>
      <c r="J391" s="2">
        <v>-55</v>
      </c>
      <c r="K391" s="34">
        <f>+Tabella2[[#This Row],[PREZZO AL PUBBLICO CONSIGLIATO]]*(100+Tabella2[[#This Row],[Discount]])%</f>
        <v>0</v>
      </c>
      <c r="L391" s="9" t="s">
        <v>0</v>
      </c>
    </row>
    <row r="392" spans="1:12" ht="15">
      <c r="A392" s="18" t="s">
        <v>576</v>
      </c>
      <c r="B392" s="8" t="s">
        <v>577</v>
      </c>
      <c r="C392" s="17">
        <v>910998590</v>
      </c>
      <c r="D392" s="5" t="s">
        <v>1428</v>
      </c>
      <c r="E392" s="9" t="s">
        <v>1228</v>
      </c>
      <c r="F392" s="9"/>
      <c r="G392" s="9" t="s">
        <v>4</v>
      </c>
      <c r="H392" s="9">
        <v>3</v>
      </c>
      <c r="I392" s="15">
        <v>34.5</v>
      </c>
      <c r="J392" s="2">
        <v>-55</v>
      </c>
      <c r="K392" s="34">
        <f>+Tabella2[[#This Row],[PREZZO AL PUBBLICO CONSIGLIATO]]*(100+Tabella2[[#This Row],[Discount]])%</f>
        <v>15.525</v>
      </c>
      <c r="L392" s="9" t="s">
        <v>0</v>
      </c>
    </row>
    <row r="393" spans="1:12" ht="15">
      <c r="A393" s="18" t="s">
        <v>578</v>
      </c>
      <c r="B393" s="8" t="s">
        <v>579</v>
      </c>
      <c r="C393" s="17">
        <v>910998602</v>
      </c>
      <c r="D393" s="5" t="s">
        <v>1429</v>
      </c>
      <c r="E393" s="9" t="s">
        <v>1228</v>
      </c>
      <c r="F393" s="9"/>
      <c r="G393" s="9" t="s">
        <v>4</v>
      </c>
      <c r="H393" s="9">
        <v>3</v>
      </c>
      <c r="I393" s="15">
        <v>34.5</v>
      </c>
      <c r="J393" s="2">
        <v>-55</v>
      </c>
      <c r="K393" s="34">
        <f>+Tabella2[[#This Row],[PREZZO AL PUBBLICO CONSIGLIATO]]*(100+Tabella2[[#This Row],[Discount]])%</f>
        <v>15.525</v>
      </c>
      <c r="L393" s="9" t="s">
        <v>0</v>
      </c>
    </row>
    <row r="394" spans="1:12" ht="15">
      <c r="A394" s="18" t="s">
        <v>580</v>
      </c>
      <c r="B394" s="8" t="s">
        <v>581</v>
      </c>
      <c r="C394" s="17">
        <v>910998614</v>
      </c>
      <c r="D394" s="5" t="s">
        <v>1430</v>
      </c>
      <c r="E394" s="9" t="s">
        <v>1228</v>
      </c>
      <c r="F394" s="9"/>
      <c r="G394" s="9" t="s">
        <v>4</v>
      </c>
      <c r="H394" s="9">
        <v>3</v>
      </c>
      <c r="I394" s="15">
        <v>34.5</v>
      </c>
      <c r="J394" s="2">
        <v>-55</v>
      </c>
      <c r="K394" s="34">
        <f>+Tabella2[[#This Row],[PREZZO AL PUBBLICO CONSIGLIATO]]*(100+Tabella2[[#This Row],[Discount]])%</f>
        <v>15.525</v>
      </c>
      <c r="L394" s="9" t="s">
        <v>0</v>
      </c>
    </row>
    <row r="395" spans="1:12" ht="15">
      <c r="A395" s="18" t="s">
        <v>582</v>
      </c>
      <c r="B395" s="8" t="s">
        <v>583</v>
      </c>
      <c r="C395" s="17">
        <v>910998638</v>
      </c>
      <c r="D395" s="5" t="s">
        <v>1431</v>
      </c>
      <c r="E395" s="9" t="s">
        <v>1228</v>
      </c>
      <c r="F395" s="9"/>
      <c r="G395" s="9" t="s">
        <v>4</v>
      </c>
      <c r="H395" s="9">
        <v>3</v>
      </c>
      <c r="I395" s="15">
        <v>34.5</v>
      </c>
      <c r="J395" s="2">
        <v>-55</v>
      </c>
      <c r="K395" s="34">
        <f>+Tabella2[[#This Row],[PREZZO AL PUBBLICO CONSIGLIATO]]*(100+Tabella2[[#This Row],[Discount]])%</f>
        <v>15.525</v>
      </c>
      <c r="L395" s="9" t="s">
        <v>0</v>
      </c>
    </row>
    <row r="396" spans="1:12" ht="15">
      <c r="A396" s="18" t="s">
        <v>584</v>
      </c>
      <c r="B396" s="8" t="s">
        <v>585</v>
      </c>
      <c r="C396" s="17">
        <v>910998653</v>
      </c>
      <c r="D396" s="5" t="s">
        <v>1432</v>
      </c>
      <c r="E396" s="9" t="s">
        <v>1228</v>
      </c>
      <c r="F396" s="9"/>
      <c r="G396" s="9" t="s">
        <v>4</v>
      </c>
      <c r="H396" s="9">
        <v>3</v>
      </c>
      <c r="I396" s="15">
        <v>34.5</v>
      </c>
      <c r="J396" s="2">
        <v>-55</v>
      </c>
      <c r="K396" s="34">
        <f>+Tabella2[[#This Row],[PREZZO AL PUBBLICO CONSIGLIATO]]*(100+Tabella2[[#This Row],[Discount]])%</f>
        <v>15.525</v>
      </c>
      <c r="L396" s="9" t="s">
        <v>0</v>
      </c>
    </row>
    <row r="397" spans="1:12" ht="15">
      <c r="A397" s="18" t="s">
        <v>586</v>
      </c>
      <c r="B397" s="8" t="s">
        <v>587</v>
      </c>
      <c r="C397" s="17">
        <v>910998665</v>
      </c>
      <c r="D397" s="5" t="s">
        <v>1433</v>
      </c>
      <c r="E397" s="9" t="s">
        <v>1228</v>
      </c>
      <c r="F397" s="9"/>
      <c r="G397" s="9" t="s">
        <v>4</v>
      </c>
      <c r="H397" s="9">
        <v>3</v>
      </c>
      <c r="I397" s="15">
        <v>34.5</v>
      </c>
      <c r="J397" s="2">
        <v>-55</v>
      </c>
      <c r="K397" s="34">
        <f>+Tabella2[[#This Row],[PREZZO AL PUBBLICO CONSIGLIATO]]*(100+Tabella2[[#This Row],[Discount]])%</f>
        <v>15.525</v>
      </c>
      <c r="L397" s="9" t="s">
        <v>0</v>
      </c>
    </row>
    <row r="398" spans="1:12" ht="15">
      <c r="A398" s="18"/>
      <c r="B398" s="8"/>
      <c r="C398" s="18"/>
      <c r="D398" s="6" t="s">
        <v>1145</v>
      </c>
      <c r="E398" s="9"/>
      <c r="F398" s="9"/>
      <c r="G398" s="9"/>
      <c r="H398" s="9"/>
      <c r="I398" s="15"/>
      <c r="J398" s="2">
        <v>-55</v>
      </c>
      <c r="K398" s="34">
        <f>+Tabella2[[#This Row],[PREZZO AL PUBBLICO CONSIGLIATO]]*(100+Tabella2[[#This Row],[Discount]])%</f>
        <v>0</v>
      </c>
      <c r="L398" s="9" t="s">
        <v>0</v>
      </c>
    </row>
    <row r="399" spans="1:12" ht="15">
      <c r="A399" s="18" t="s">
        <v>588</v>
      </c>
      <c r="B399" s="8" t="s">
        <v>589</v>
      </c>
      <c r="C399" s="17">
        <v>910649894</v>
      </c>
      <c r="D399" s="5" t="s">
        <v>1146</v>
      </c>
      <c r="E399" s="9" t="s">
        <v>1236</v>
      </c>
      <c r="F399" s="9"/>
      <c r="G399" s="9" t="s">
        <v>4</v>
      </c>
      <c r="H399" s="9">
        <v>3</v>
      </c>
      <c r="I399" s="15">
        <v>37.5</v>
      </c>
      <c r="J399" s="2">
        <v>-55</v>
      </c>
      <c r="K399" s="34">
        <f>+Tabella2[[#This Row],[PREZZO AL PUBBLICO CONSIGLIATO]]*(100+Tabella2[[#This Row],[Discount]])%</f>
        <v>16.875</v>
      </c>
      <c r="L399" s="9" t="s">
        <v>0</v>
      </c>
    </row>
    <row r="400" spans="1:12" ht="15">
      <c r="A400" s="18" t="s">
        <v>590</v>
      </c>
      <c r="B400" s="8" t="s">
        <v>591</v>
      </c>
      <c r="C400" s="17">
        <v>910649906</v>
      </c>
      <c r="D400" s="5" t="s">
        <v>1147</v>
      </c>
      <c r="E400" s="9" t="s">
        <v>1236</v>
      </c>
      <c r="F400" s="9"/>
      <c r="G400" s="9" t="s">
        <v>4</v>
      </c>
      <c r="H400" s="9">
        <v>3</v>
      </c>
      <c r="I400" s="15">
        <v>37.5</v>
      </c>
      <c r="J400" s="2">
        <v>-55</v>
      </c>
      <c r="K400" s="34">
        <f>+Tabella2[[#This Row],[PREZZO AL PUBBLICO CONSIGLIATO]]*(100+Tabella2[[#This Row],[Discount]])%</f>
        <v>16.875</v>
      </c>
      <c r="L400" s="9" t="s">
        <v>0</v>
      </c>
    </row>
    <row r="401" spans="1:12" ht="15">
      <c r="A401" s="18"/>
      <c r="B401" s="8"/>
      <c r="C401" s="18"/>
      <c r="D401" s="6" t="s">
        <v>1148</v>
      </c>
      <c r="E401" s="9"/>
      <c r="F401" s="9"/>
      <c r="G401" s="9"/>
      <c r="H401" s="9"/>
      <c r="I401" s="15"/>
      <c r="J401" s="2">
        <v>-55</v>
      </c>
      <c r="K401" s="34">
        <f>+Tabella2[[#This Row],[PREZZO AL PUBBLICO CONSIGLIATO]]*(100+Tabella2[[#This Row],[Discount]])%</f>
        <v>0</v>
      </c>
      <c r="L401" s="9" t="s">
        <v>0</v>
      </c>
    </row>
    <row r="402" spans="1:12" ht="15">
      <c r="A402" s="18" t="s">
        <v>592</v>
      </c>
      <c r="B402" s="8" t="s">
        <v>593</v>
      </c>
      <c r="C402" s="17">
        <v>974918930</v>
      </c>
      <c r="D402" s="5" t="s">
        <v>1434</v>
      </c>
      <c r="E402" s="9" t="s">
        <v>1238</v>
      </c>
      <c r="F402" s="9"/>
      <c r="G402" s="9" t="s">
        <v>4</v>
      </c>
      <c r="H402" s="9">
        <v>3</v>
      </c>
      <c r="I402" s="15">
        <v>25</v>
      </c>
      <c r="J402" s="2">
        <v>-55</v>
      </c>
      <c r="K402" s="34">
        <f>+Tabella2[[#This Row],[PREZZO AL PUBBLICO CONSIGLIATO]]*(100+Tabella2[[#This Row],[Discount]])%</f>
        <v>11.25</v>
      </c>
      <c r="L402" s="9" t="s">
        <v>0</v>
      </c>
    </row>
    <row r="403" spans="1:12" ht="15">
      <c r="A403" s="18" t="s">
        <v>594</v>
      </c>
      <c r="B403" s="8" t="s">
        <v>595</v>
      </c>
      <c r="C403" s="17">
        <v>974918942</v>
      </c>
      <c r="D403" s="5" t="s">
        <v>1435</v>
      </c>
      <c r="E403" s="9" t="s">
        <v>1238</v>
      </c>
      <c r="F403" s="9"/>
      <c r="G403" s="9" t="s">
        <v>4</v>
      </c>
      <c r="H403" s="9">
        <v>3</v>
      </c>
      <c r="I403" s="15">
        <v>25</v>
      </c>
      <c r="J403" s="2">
        <v>-55</v>
      </c>
      <c r="K403" s="34">
        <f>+Tabella2[[#This Row],[PREZZO AL PUBBLICO CONSIGLIATO]]*(100+Tabella2[[#This Row],[Discount]])%</f>
        <v>11.25</v>
      </c>
      <c r="L403" s="9" t="s">
        <v>0</v>
      </c>
    </row>
    <row r="404" spans="1:12" ht="15">
      <c r="A404" s="18" t="s">
        <v>596</v>
      </c>
      <c r="B404" s="8" t="s">
        <v>597</v>
      </c>
      <c r="C404" s="17">
        <v>974918955</v>
      </c>
      <c r="D404" s="5" t="s">
        <v>1436</v>
      </c>
      <c r="E404" s="9" t="s">
        <v>1238</v>
      </c>
      <c r="F404" s="9"/>
      <c r="G404" s="9" t="s">
        <v>4</v>
      </c>
      <c r="H404" s="9">
        <v>3</v>
      </c>
      <c r="I404" s="15">
        <v>25</v>
      </c>
      <c r="J404" s="2">
        <v>-55</v>
      </c>
      <c r="K404" s="34">
        <f>+Tabella2[[#This Row],[PREZZO AL PUBBLICO CONSIGLIATO]]*(100+Tabella2[[#This Row],[Discount]])%</f>
        <v>11.25</v>
      </c>
      <c r="L404" s="9" t="s">
        <v>0</v>
      </c>
    </row>
    <row r="405" spans="1:12" ht="15">
      <c r="A405" s="18" t="s">
        <v>598</v>
      </c>
      <c r="B405" s="8" t="s">
        <v>599</v>
      </c>
      <c r="C405" s="17">
        <v>974918967</v>
      </c>
      <c r="D405" s="5" t="s">
        <v>1437</v>
      </c>
      <c r="E405" s="9" t="s">
        <v>1238</v>
      </c>
      <c r="F405" s="9"/>
      <c r="G405" s="9" t="s">
        <v>4</v>
      </c>
      <c r="H405" s="9">
        <v>3</v>
      </c>
      <c r="I405" s="15">
        <v>25</v>
      </c>
      <c r="J405" s="2">
        <v>-55</v>
      </c>
      <c r="K405" s="34">
        <f>+Tabella2[[#This Row],[PREZZO AL PUBBLICO CONSIGLIATO]]*(100+Tabella2[[#This Row],[Discount]])%</f>
        <v>11.25</v>
      </c>
      <c r="L405" s="9" t="s">
        <v>0</v>
      </c>
    </row>
    <row r="406" spans="1:12" ht="15">
      <c r="A406" s="18" t="s">
        <v>600</v>
      </c>
      <c r="B406" s="8" t="s">
        <v>601</v>
      </c>
      <c r="C406" s="17">
        <v>974918979</v>
      </c>
      <c r="D406" s="5" t="s">
        <v>1438</v>
      </c>
      <c r="E406" s="9" t="s">
        <v>1238</v>
      </c>
      <c r="F406" s="9"/>
      <c r="G406" s="9" t="s">
        <v>4</v>
      </c>
      <c r="H406" s="9">
        <v>3</v>
      </c>
      <c r="I406" s="15">
        <v>25</v>
      </c>
      <c r="J406" s="2">
        <v>-55</v>
      </c>
      <c r="K406" s="34">
        <f>+Tabella2[[#This Row],[PREZZO AL PUBBLICO CONSIGLIATO]]*(100+Tabella2[[#This Row],[Discount]])%</f>
        <v>11.25</v>
      </c>
      <c r="L406" s="9" t="s">
        <v>0</v>
      </c>
    </row>
    <row r="407" spans="1:12" ht="15">
      <c r="A407" s="18" t="s">
        <v>602</v>
      </c>
      <c r="B407" s="8" t="s">
        <v>603</v>
      </c>
      <c r="C407" s="17">
        <v>974918981</v>
      </c>
      <c r="D407" s="5" t="s">
        <v>1439</v>
      </c>
      <c r="E407" s="9" t="s">
        <v>1238</v>
      </c>
      <c r="F407" s="9"/>
      <c r="G407" s="9" t="s">
        <v>4</v>
      </c>
      <c r="H407" s="9">
        <v>3</v>
      </c>
      <c r="I407" s="15">
        <v>25</v>
      </c>
      <c r="J407" s="2">
        <v>-55</v>
      </c>
      <c r="K407" s="34">
        <f>+Tabella2[[#This Row],[PREZZO AL PUBBLICO CONSIGLIATO]]*(100+Tabella2[[#This Row],[Discount]])%</f>
        <v>11.25</v>
      </c>
      <c r="L407" s="9" t="s">
        <v>0</v>
      </c>
    </row>
    <row r="408" spans="1:12" ht="15">
      <c r="A408" s="18" t="s">
        <v>604</v>
      </c>
      <c r="B408" s="8" t="s">
        <v>605</v>
      </c>
      <c r="C408" s="17">
        <v>974918993</v>
      </c>
      <c r="D408" s="5" t="s">
        <v>1440</v>
      </c>
      <c r="E408" s="9" t="s">
        <v>1238</v>
      </c>
      <c r="F408" s="9"/>
      <c r="G408" s="9" t="s">
        <v>4</v>
      </c>
      <c r="H408" s="9">
        <v>3</v>
      </c>
      <c r="I408" s="15">
        <v>25</v>
      </c>
      <c r="J408" s="2">
        <v>-55</v>
      </c>
      <c r="K408" s="34">
        <f>+Tabella2[[#This Row],[PREZZO AL PUBBLICO CONSIGLIATO]]*(100+Tabella2[[#This Row],[Discount]])%</f>
        <v>11.25</v>
      </c>
      <c r="L408" s="9" t="s">
        <v>0</v>
      </c>
    </row>
    <row r="409" spans="1:12" ht="15">
      <c r="A409" s="18" t="s">
        <v>606</v>
      </c>
      <c r="B409" s="8" t="s">
        <v>607</v>
      </c>
      <c r="C409" s="17">
        <v>974919007</v>
      </c>
      <c r="D409" s="5" t="s">
        <v>1441</v>
      </c>
      <c r="E409" s="9" t="s">
        <v>1238</v>
      </c>
      <c r="F409" s="9"/>
      <c r="G409" s="9" t="s">
        <v>4</v>
      </c>
      <c r="H409" s="9">
        <v>3</v>
      </c>
      <c r="I409" s="15">
        <v>25</v>
      </c>
      <c r="J409" s="2">
        <v>-55</v>
      </c>
      <c r="K409" s="34">
        <f>+Tabella2[[#This Row],[PREZZO AL PUBBLICO CONSIGLIATO]]*(100+Tabella2[[#This Row],[Discount]])%</f>
        <v>11.25</v>
      </c>
      <c r="L409" s="9" t="s">
        <v>0</v>
      </c>
    </row>
    <row r="410" spans="1:12" ht="15">
      <c r="A410" s="18" t="s">
        <v>608</v>
      </c>
      <c r="B410" s="8" t="s">
        <v>609</v>
      </c>
      <c r="C410" s="17">
        <v>974919033</v>
      </c>
      <c r="D410" s="5" t="s">
        <v>1442</v>
      </c>
      <c r="E410" s="9" t="s">
        <v>1238</v>
      </c>
      <c r="F410" s="9"/>
      <c r="G410" s="9" t="s">
        <v>4</v>
      </c>
      <c r="H410" s="9">
        <v>3</v>
      </c>
      <c r="I410" s="15">
        <v>25</v>
      </c>
      <c r="J410" s="2">
        <v>-55</v>
      </c>
      <c r="K410" s="34">
        <f>+Tabella2[[#This Row],[PREZZO AL PUBBLICO CONSIGLIATO]]*(100+Tabella2[[#This Row],[Discount]])%</f>
        <v>11.25</v>
      </c>
      <c r="L410" s="9" t="s">
        <v>0</v>
      </c>
    </row>
    <row r="411" spans="1:12" ht="15">
      <c r="A411" s="18" t="s">
        <v>610</v>
      </c>
      <c r="B411" s="8" t="s">
        <v>611</v>
      </c>
      <c r="C411" s="17">
        <v>974919060</v>
      </c>
      <c r="D411" s="5" t="s">
        <v>1443</v>
      </c>
      <c r="E411" s="9" t="s">
        <v>1238</v>
      </c>
      <c r="F411" s="9"/>
      <c r="G411" s="9" t="s">
        <v>4</v>
      </c>
      <c r="H411" s="9">
        <v>3</v>
      </c>
      <c r="I411" s="15">
        <v>25</v>
      </c>
      <c r="J411" s="2">
        <v>-55</v>
      </c>
      <c r="K411" s="34">
        <f>+Tabella2[[#This Row],[PREZZO AL PUBBLICO CONSIGLIATO]]*(100+Tabella2[[#This Row],[Discount]])%</f>
        <v>11.25</v>
      </c>
      <c r="L411" s="9" t="s">
        <v>0</v>
      </c>
    </row>
    <row r="412" spans="1:12" ht="15">
      <c r="A412" s="18" t="s">
        <v>612</v>
      </c>
      <c r="B412" s="8" t="s">
        <v>613</v>
      </c>
      <c r="C412" s="17">
        <v>974919072</v>
      </c>
      <c r="D412" s="5" t="s">
        <v>1444</v>
      </c>
      <c r="E412" s="9" t="s">
        <v>1238</v>
      </c>
      <c r="F412" s="9"/>
      <c r="G412" s="9" t="s">
        <v>4</v>
      </c>
      <c r="H412" s="9">
        <v>3</v>
      </c>
      <c r="I412" s="15">
        <v>25</v>
      </c>
      <c r="J412" s="2">
        <v>-55</v>
      </c>
      <c r="K412" s="34">
        <f>+Tabella2[[#This Row],[PREZZO AL PUBBLICO CONSIGLIATO]]*(100+Tabella2[[#This Row],[Discount]])%</f>
        <v>11.25</v>
      </c>
      <c r="L412" s="9" t="s">
        <v>0</v>
      </c>
    </row>
    <row r="413" spans="1:12" ht="15">
      <c r="A413" s="18" t="s">
        <v>614</v>
      </c>
      <c r="B413" s="8" t="s">
        <v>615</v>
      </c>
      <c r="C413" s="17">
        <v>974919084</v>
      </c>
      <c r="D413" s="5" t="s">
        <v>1445</v>
      </c>
      <c r="E413" s="9" t="s">
        <v>1238</v>
      </c>
      <c r="F413" s="9"/>
      <c r="G413" s="9" t="s">
        <v>4</v>
      </c>
      <c r="H413" s="9">
        <v>3</v>
      </c>
      <c r="I413" s="15">
        <v>25</v>
      </c>
      <c r="J413" s="2">
        <v>-55</v>
      </c>
      <c r="K413" s="34">
        <f>+Tabella2[[#This Row],[PREZZO AL PUBBLICO CONSIGLIATO]]*(100+Tabella2[[#This Row],[Discount]])%</f>
        <v>11.25</v>
      </c>
      <c r="L413" s="9" t="s">
        <v>0</v>
      </c>
    </row>
    <row r="414" spans="1:12" ht="15">
      <c r="A414" s="18"/>
      <c r="B414" s="8"/>
      <c r="C414" s="18"/>
      <c r="D414" s="6" t="s">
        <v>1149</v>
      </c>
      <c r="E414" s="9"/>
      <c r="F414" s="9"/>
      <c r="G414" s="9"/>
      <c r="H414" s="9"/>
      <c r="I414" s="15"/>
      <c r="J414" s="2">
        <v>-55</v>
      </c>
      <c r="K414" s="34">
        <f>+Tabella2[[#This Row],[PREZZO AL PUBBLICO CONSIGLIATO]]*(100+Tabella2[[#This Row],[Discount]])%</f>
        <v>0</v>
      </c>
      <c r="L414" s="9" t="s">
        <v>0</v>
      </c>
    </row>
    <row r="415" spans="1:12" ht="15">
      <c r="A415" s="18" t="s">
        <v>616</v>
      </c>
      <c r="B415" s="8" t="s">
        <v>617</v>
      </c>
      <c r="C415" s="17">
        <v>926630169</v>
      </c>
      <c r="D415" s="5" t="s">
        <v>1446</v>
      </c>
      <c r="E415" s="9" t="s">
        <v>1239</v>
      </c>
      <c r="F415" s="9"/>
      <c r="G415" s="9" t="s">
        <v>4</v>
      </c>
      <c r="H415" s="9">
        <v>3</v>
      </c>
      <c r="I415" s="15">
        <v>25</v>
      </c>
      <c r="J415" s="2">
        <v>-55</v>
      </c>
      <c r="K415" s="34">
        <f>+Tabella2[[#This Row],[PREZZO AL PUBBLICO CONSIGLIATO]]*(100+Tabella2[[#This Row],[Discount]])%</f>
        <v>11.25</v>
      </c>
      <c r="L415" s="9" t="s">
        <v>0</v>
      </c>
    </row>
    <row r="416" spans="1:12" ht="15">
      <c r="A416" s="18" t="s">
        <v>618</v>
      </c>
      <c r="B416" s="8" t="s">
        <v>619</v>
      </c>
      <c r="C416" s="17">
        <v>926630171</v>
      </c>
      <c r="D416" s="5" t="s">
        <v>1447</v>
      </c>
      <c r="E416" s="9" t="s">
        <v>1239</v>
      </c>
      <c r="F416" s="9"/>
      <c r="G416" s="9" t="s">
        <v>4</v>
      </c>
      <c r="H416" s="9">
        <v>3</v>
      </c>
      <c r="I416" s="15">
        <v>25</v>
      </c>
      <c r="J416" s="2">
        <v>-55</v>
      </c>
      <c r="K416" s="34">
        <f>+Tabella2[[#This Row],[PREZZO AL PUBBLICO CONSIGLIATO]]*(100+Tabella2[[#This Row],[Discount]])%</f>
        <v>11.25</v>
      </c>
      <c r="L416" s="9" t="s">
        <v>0</v>
      </c>
    </row>
    <row r="417" spans="1:12" ht="15">
      <c r="A417" s="18" t="s">
        <v>620</v>
      </c>
      <c r="B417" s="8" t="s">
        <v>621</v>
      </c>
      <c r="C417" s="17">
        <v>926630183</v>
      </c>
      <c r="D417" s="5" t="s">
        <v>1448</v>
      </c>
      <c r="E417" s="9" t="s">
        <v>1239</v>
      </c>
      <c r="F417" s="9"/>
      <c r="G417" s="9" t="s">
        <v>4</v>
      </c>
      <c r="H417" s="9">
        <v>3</v>
      </c>
      <c r="I417" s="15">
        <v>25</v>
      </c>
      <c r="J417" s="2">
        <v>-55</v>
      </c>
      <c r="K417" s="34">
        <f>+Tabella2[[#This Row],[PREZZO AL PUBBLICO CONSIGLIATO]]*(100+Tabella2[[#This Row],[Discount]])%</f>
        <v>11.25</v>
      </c>
      <c r="L417" s="9" t="s">
        <v>0</v>
      </c>
    </row>
    <row r="418" spans="1:12" ht="15">
      <c r="A418" s="18" t="s">
        <v>622</v>
      </c>
      <c r="B418" s="8" t="s">
        <v>623</v>
      </c>
      <c r="C418" s="17">
        <v>926630195</v>
      </c>
      <c r="D418" s="5" t="s">
        <v>1449</v>
      </c>
      <c r="E418" s="9" t="s">
        <v>1239</v>
      </c>
      <c r="F418" s="9"/>
      <c r="G418" s="9" t="s">
        <v>4</v>
      </c>
      <c r="H418" s="9">
        <v>3</v>
      </c>
      <c r="I418" s="15">
        <v>25</v>
      </c>
      <c r="J418" s="2">
        <v>-55</v>
      </c>
      <c r="K418" s="34">
        <f>+Tabella2[[#This Row],[PREZZO AL PUBBLICO CONSIGLIATO]]*(100+Tabella2[[#This Row],[Discount]])%</f>
        <v>11.25</v>
      </c>
      <c r="L418" s="9" t="s">
        <v>0</v>
      </c>
    </row>
    <row r="419" spans="1:12" ht="15">
      <c r="A419" s="18" t="s">
        <v>624</v>
      </c>
      <c r="B419" s="8" t="s">
        <v>625</v>
      </c>
      <c r="C419" s="17">
        <v>926630207</v>
      </c>
      <c r="D419" s="5" t="s">
        <v>1450</v>
      </c>
      <c r="E419" s="9" t="s">
        <v>1239</v>
      </c>
      <c r="F419" s="9"/>
      <c r="G419" s="9" t="s">
        <v>4</v>
      </c>
      <c r="H419" s="9">
        <v>3</v>
      </c>
      <c r="I419" s="15">
        <v>25</v>
      </c>
      <c r="J419" s="2">
        <v>-55</v>
      </c>
      <c r="K419" s="34">
        <f>+Tabella2[[#This Row],[PREZZO AL PUBBLICO CONSIGLIATO]]*(100+Tabella2[[#This Row],[Discount]])%</f>
        <v>11.25</v>
      </c>
      <c r="L419" s="9" t="s">
        <v>0</v>
      </c>
    </row>
    <row r="420" spans="1:12" ht="15">
      <c r="A420" s="18" t="s">
        <v>626</v>
      </c>
      <c r="B420" s="8" t="s">
        <v>627</v>
      </c>
      <c r="C420" s="17">
        <v>926630219</v>
      </c>
      <c r="D420" s="5" t="s">
        <v>1451</v>
      </c>
      <c r="E420" s="9" t="s">
        <v>1239</v>
      </c>
      <c r="F420" s="9"/>
      <c r="G420" s="9" t="s">
        <v>4</v>
      </c>
      <c r="H420" s="9">
        <v>3</v>
      </c>
      <c r="I420" s="15">
        <v>25</v>
      </c>
      <c r="J420" s="2">
        <v>-55</v>
      </c>
      <c r="K420" s="34">
        <f>+Tabella2[[#This Row],[PREZZO AL PUBBLICO CONSIGLIATO]]*(100+Tabella2[[#This Row],[Discount]])%</f>
        <v>11.25</v>
      </c>
      <c r="L420" s="9" t="s">
        <v>0</v>
      </c>
    </row>
    <row r="421" spans="1:12" ht="15">
      <c r="A421" s="18" t="s">
        <v>628</v>
      </c>
      <c r="B421" s="8" t="s">
        <v>629</v>
      </c>
      <c r="C421" s="17">
        <v>926630221</v>
      </c>
      <c r="D421" s="5" t="s">
        <v>1452</v>
      </c>
      <c r="E421" s="9" t="s">
        <v>1239</v>
      </c>
      <c r="F421" s="9"/>
      <c r="G421" s="9" t="s">
        <v>4</v>
      </c>
      <c r="H421" s="9">
        <v>3</v>
      </c>
      <c r="I421" s="15">
        <v>25</v>
      </c>
      <c r="J421" s="2">
        <v>-55</v>
      </c>
      <c r="K421" s="34">
        <f>+Tabella2[[#This Row],[PREZZO AL PUBBLICO CONSIGLIATO]]*(100+Tabella2[[#This Row],[Discount]])%</f>
        <v>11.25</v>
      </c>
      <c r="L421" s="9" t="s">
        <v>0</v>
      </c>
    </row>
    <row r="422" spans="1:12" ht="15">
      <c r="A422" s="18" t="s">
        <v>630</v>
      </c>
      <c r="B422" s="8" t="s">
        <v>631</v>
      </c>
      <c r="C422" s="17">
        <v>926630233</v>
      </c>
      <c r="D422" s="5" t="s">
        <v>1453</v>
      </c>
      <c r="E422" s="9" t="s">
        <v>1239</v>
      </c>
      <c r="F422" s="9"/>
      <c r="G422" s="9" t="s">
        <v>4</v>
      </c>
      <c r="H422" s="9">
        <v>3</v>
      </c>
      <c r="I422" s="15">
        <v>25</v>
      </c>
      <c r="J422" s="2">
        <v>-55</v>
      </c>
      <c r="K422" s="34">
        <f>+Tabella2[[#This Row],[PREZZO AL PUBBLICO CONSIGLIATO]]*(100+Tabella2[[#This Row],[Discount]])%</f>
        <v>11.25</v>
      </c>
      <c r="L422" s="9" t="s">
        <v>0</v>
      </c>
    </row>
    <row r="423" spans="1:12" ht="15">
      <c r="A423" s="18" t="s">
        <v>632</v>
      </c>
      <c r="B423" s="8" t="s">
        <v>633</v>
      </c>
      <c r="C423" s="17">
        <v>926630245</v>
      </c>
      <c r="D423" s="5" t="s">
        <v>1454</v>
      </c>
      <c r="E423" s="9" t="s">
        <v>1239</v>
      </c>
      <c r="F423" s="9"/>
      <c r="G423" s="9" t="s">
        <v>4</v>
      </c>
      <c r="H423" s="9">
        <v>3</v>
      </c>
      <c r="I423" s="15">
        <v>25</v>
      </c>
      <c r="J423" s="2">
        <v>-55</v>
      </c>
      <c r="K423" s="34">
        <f>+Tabella2[[#This Row],[PREZZO AL PUBBLICO CONSIGLIATO]]*(100+Tabella2[[#This Row],[Discount]])%</f>
        <v>11.25</v>
      </c>
      <c r="L423" s="9" t="s">
        <v>0</v>
      </c>
    </row>
    <row r="424" spans="1:12" ht="15">
      <c r="A424" s="18" t="s">
        <v>634</v>
      </c>
      <c r="B424" s="8" t="s">
        <v>635</v>
      </c>
      <c r="C424" s="17">
        <v>926630258</v>
      </c>
      <c r="D424" s="5" t="s">
        <v>1455</v>
      </c>
      <c r="E424" s="9" t="s">
        <v>1239</v>
      </c>
      <c r="F424" s="9"/>
      <c r="G424" s="9" t="s">
        <v>4</v>
      </c>
      <c r="H424" s="9">
        <v>3</v>
      </c>
      <c r="I424" s="15">
        <v>25</v>
      </c>
      <c r="J424" s="2">
        <v>-55</v>
      </c>
      <c r="K424" s="34">
        <f>+Tabella2[[#This Row],[PREZZO AL PUBBLICO CONSIGLIATO]]*(100+Tabella2[[#This Row],[Discount]])%</f>
        <v>11.25</v>
      </c>
      <c r="L424" s="9" t="s">
        <v>0</v>
      </c>
    </row>
    <row r="425" spans="1:12" ht="15">
      <c r="A425" s="18" t="s">
        <v>636</v>
      </c>
      <c r="B425" s="8" t="s">
        <v>637</v>
      </c>
      <c r="C425" s="17">
        <v>926630260</v>
      </c>
      <c r="D425" s="5" t="s">
        <v>1456</v>
      </c>
      <c r="E425" s="9" t="s">
        <v>1239</v>
      </c>
      <c r="F425" s="9"/>
      <c r="G425" s="9" t="s">
        <v>4</v>
      </c>
      <c r="H425" s="9">
        <v>3</v>
      </c>
      <c r="I425" s="15">
        <v>25</v>
      </c>
      <c r="J425" s="2">
        <v>-55</v>
      </c>
      <c r="K425" s="34">
        <f>+Tabella2[[#This Row],[PREZZO AL PUBBLICO CONSIGLIATO]]*(100+Tabella2[[#This Row],[Discount]])%</f>
        <v>11.25</v>
      </c>
      <c r="L425" s="9" t="s">
        <v>0</v>
      </c>
    </row>
    <row r="426" spans="1:12" ht="15">
      <c r="A426" s="18" t="s">
        <v>638</v>
      </c>
      <c r="B426" s="8" t="s">
        <v>639</v>
      </c>
      <c r="C426" s="17">
        <v>926630272</v>
      </c>
      <c r="D426" s="5" t="s">
        <v>1457</v>
      </c>
      <c r="E426" s="9" t="s">
        <v>1239</v>
      </c>
      <c r="F426" s="9"/>
      <c r="G426" s="9" t="s">
        <v>4</v>
      </c>
      <c r="H426" s="9">
        <v>3</v>
      </c>
      <c r="I426" s="15">
        <v>25</v>
      </c>
      <c r="J426" s="2">
        <v>-55</v>
      </c>
      <c r="K426" s="34">
        <f>+Tabella2[[#This Row],[PREZZO AL PUBBLICO CONSIGLIATO]]*(100+Tabella2[[#This Row],[Discount]])%</f>
        <v>11.25</v>
      </c>
      <c r="L426" s="9" t="s">
        <v>0</v>
      </c>
    </row>
    <row r="427" spans="1:12" ht="15">
      <c r="A427" s="18" t="s">
        <v>640</v>
      </c>
      <c r="B427" s="8" t="s">
        <v>641</v>
      </c>
      <c r="C427" s="17">
        <v>926630284</v>
      </c>
      <c r="D427" s="5" t="s">
        <v>1458</v>
      </c>
      <c r="E427" s="9" t="s">
        <v>1239</v>
      </c>
      <c r="F427" s="9"/>
      <c r="G427" s="9" t="s">
        <v>4</v>
      </c>
      <c r="H427" s="9">
        <v>3</v>
      </c>
      <c r="I427" s="15">
        <v>25</v>
      </c>
      <c r="J427" s="2">
        <v>-55</v>
      </c>
      <c r="K427" s="34">
        <f>+Tabella2[[#This Row],[PREZZO AL PUBBLICO CONSIGLIATO]]*(100+Tabella2[[#This Row],[Discount]])%</f>
        <v>11.25</v>
      </c>
      <c r="L427" s="9" t="s">
        <v>0</v>
      </c>
    </row>
    <row r="428" spans="1:12" ht="15">
      <c r="A428" s="18" t="s">
        <v>642</v>
      </c>
      <c r="B428" s="8" t="s">
        <v>643</v>
      </c>
      <c r="C428" s="17">
        <v>926630296</v>
      </c>
      <c r="D428" s="5" t="s">
        <v>1459</v>
      </c>
      <c r="E428" s="9" t="s">
        <v>1239</v>
      </c>
      <c r="F428" s="9"/>
      <c r="G428" s="9" t="s">
        <v>4</v>
      </c>
      <c r="H428" s="9">
        <v>3</v>
      </c>
      <c r="I428" s="15">
        <v>25</v>
      </c>
      <c r="J428" s="2">
        <v>-55</v>
      </c>
      <c r="K428" s="34">
        <f>+Tabella2[[#This Row],[PREZZO AL PUBBLICO CONSIGLIATO]]*(100+Tabella2[[#This Row],[Discount]])%</f>
        <v>11.25</v>
      </c>
      <c r="L428" s="9" t="s">
        <v>0</v>
      </c>
    </row>
    <row r="429" spans="1:12" ht="15">
      <c r="A429" s="18" t="s">
        <v>644</v>
      </c>
      <c r="B429" s="8" t="s">
        <v>645</v>
      </c>
      <c r="C429" s="17">
        <v>926630308</v>
      </c>
      <c r="D429" s="5" t="s">
        <v>1460</v>
      </c>
      <c r="E429" s="9" t="s">
        <v>1239</v>
      </c>
      <c r="F429" s="9"/>
      <c r="G429" s="9" t="s">
        <v>4</v>
      </c>
      <c r="H429" s="9">
        <v>3</v>
      </c>
      <c r="I429" s="15">
        <v>25</v>
      </c>
      <c r="J429" s="2">
        <v>-55</v>
      </c>
      <c r="K429" s="34">
        <f>+Tabella2[[#This Row],[PREZZO AL PUBBLICO CONSIGLIATO]]*(100+Tabella2[[#This Row],[Discount]])%</f>
        <v>11.25</v>
      </c>
      <c r="L429" s="9" t="s">
        <v>0</v>
      </c>
    </row>
    <row r="430" spans="1:12" ht="15">
      <c r="A430" s="18" t="s">
        <v>646</v>
      </c>
      <c r="B430" s="8" t="s">
        <v>647</v>
      </c>
      <c r="C430" s="17">
        <v>926630310</v>
      </c>
      <c r="D430" s="5" t="s">
        <v>1461</v>
      </c>
      <c r="E430" s="9" t="s">
        <v>1239</v>
      </c>
      <c r="F430" s="9"/>
      <c r="G430" s="9" t="s">
        <v>4</v>
      </c>
      <c r="H430" s="9">
        <v>3</v>
      </c>
      <c r="I430" s="15">
        <v>25</v>
      </c>
      <c r="J430" s="2">
        <v>-55</v>
      </c>
      <c r="K430" s="34">
        <f>+Tabella2[[#This Row],[PREZZO AL PUBBLICO CONSIGLIATO]]*(100+Tabella2[[#This Row],[Discount]])%</f>
        <v>11.25</v>
      </c>
      <c r="L430" s="9" t="s">
        <v>0</v>
      </c>
    </row>
    <row r="431" spans="1:12" ht="15">
      <c r="A431" s="18" t="s">
        <v>648</v>
      </c>
      <c r="B431" s="8" t="s">
        <v>649</v>
      </c>
      <c r="C431" s="17">
        <v>970342693</v>
      </c>
      <c r="D431" s="5" t="s">
        <v>1462</v>
      </c>
      <c r="E431" s="9" t="s">
        <v>1239</v>
      </c>
      <c r="F431" s="9"/>
      <c r="G431" s="9" t="s">
        <v>4</v>
      </c>
      <c r="H431" s="9">
        <v>3</v>
      </c>
      <c r="I431" s="15">
        <v>25</v>
      </c>
      <c r="J431" s="2">
        <v>-55</v>
      </c>
      <c r="K431" s="34">
        <f>+Tabella2[[#This Row],[PREZZO AL PUBBLICO CONSIGLIATO]]*(100+Tabella2[[#This Row],[Discount]])%</f>
        <v>11.25</v>
      </c>
      <c r="L431" s="9" t="s">
        <v>0</v>
      </c>
    </row>
    <row r="432" spans="1:12" ht="15">
      <c r="A432" s="18" t="s">
        <v>650</v>
      </c>
      <c r="B432" s="8" t="s">
        <v>651</v>
      </c>
      <c r="C432" s="17">
        <v>970342705</v>
      </c>
      <c r="D432" s="5" t="s">
        <v>1463</v>
      </c>
      <c r="E432" s="9" t="s">
        <v>1239</v>
      </c>
      <c r="F432" s="9"/>
      <c r="G432" s="9" t="s">
        <v>4</v>
      </c>
      <c r="H432" s="9">
        <v>3</v>
      </c>
      <c r="I432" s="15">
        <v>25</v>
      </c>
      <c r="J432" s="2">
        <v>-55</v>
      </c>
      <c r="K432" s="34">
        <f>+Tabella2[[#This Row],[PREZZO AL PUBBLICO CONSIGLIATO]]*(100+Tabella2[[#This Row],[Discount]])%</f>
        <v>11.25</v>
      </c>
      <c r="L432" s="9" t="s">
        <v>0</v>
      </c>
    </row>
    <row r="433" spans="1:12" ht="15">
      <c r="A433" s="18" t="s">
        <v>652</v>
      </c>
      <c r="B433" s="8" t="s">
        <v>653</v>
      </c>
      <c r="C433" s="17">
        <v>970342729</v>
      </c>
      <c r="D433" s="5" t="s">
        <v>1464</v>
      </c>
      <c r="E433" s="9" t="s">
        <v>1239</v>
      </c>
      <c r="F433" s="9"/>
      <c r="G433" s="9" t="s">
        <v>4</v>
      </c>
      <c r="H433" s="9">
        <v>3</v>
      </c>
      <c r="I433" s="15">
        <v>25</v>
      </c>
      <c r="J433" s="2">
        <v>-55</v>
      </c>
      <c r="K433" s="34">
        <f>+Tabella2[[#This Row],[PREZZO AL PUBBLICO CONSIGLIATO]]*(100+Tabella2[[#This Row],[Discount]])%</f>
        <v>11.25</v>
      </c>
      <c r="L433" s="9" t="s">
        <v>0</v>
      </c>
    </row>
    <row r="434" spans="1:12" ht="15">
      <c r="A434" s="18" t="s">
        <v>654</v>
      </c>
      <c r="B434" s="8" t="s">
        <v>655</v>
      </c>
      <c r="C434" s="17">
        <v>970342731</v>
      </c>
      <c r="D434" s="5" t="s">
        <v>1465</v>
      </c>
      <c r="E434" s="9" t="s">
        <v>1239</v>
      </c>
      <c r="F434" s="9"/>
      <c r="G434" s="9" t="s">
        <v>4</v>
      </c>
      <c r="H434" s="9">
        <v>3</v>
      </c>
      <c r="I434" s="15">
        <v>25</v>
      </c>
      <c r="J434" s="2">
        <v>-55</v>
      </c>
      <c r="K434" s="34">
        <f>+Tabella2[[#This Row],[PREZZO AL PUBBLICO CONSIGLIATO]]*(100+Tabella2[[#This Row],[Discount]])%</f>
        <v>11.25</v>
      </c>
      <c r="L434" s="9" t="s">
        <v>0</v>
      </c>
    </row>
    <row r="435" spans="1:12" ht="15">
      <c r="A435" s="18" t="s">
        <v>656</v>
      </c>
      <c r="B435" s="8" t="s">
        <v>657</v>
      </c>
      <c r="C435" s="17">
        <v>970342743</v>
      </c>
      <c r="D435" s="5" t="s">
        <v>1466</v>
      </c>
      <c r="E435" s="9" t="s">
        <v>1239</v>
      </c>
      <c r="F435" s="9"/>
      <c r="G435" s="9" t="s">
        <v>4</v>
      </c>
      <c r="H435" s="9">
        <v>3</v>
      </c>
      <c r="I435" s="15">
        <v>25</v>
      </c>
      <c r="J435" s="2">
        <v>-55</v>
      </c>
      <c r="K435" s="34">
        <f>+Tabella2[[#This Row],[PREZZO AL PUBBLICO CONSIGLIATO]]*(100+Tabella2[[#This Row],[Discount]])%</f>
        <v>11.25</v>
      </c>
      <c r="L435" s="9" t="s">
        <v>0</v>
      </c>
    </row>
    <row r="436" spans="1:12" ht="15">
      <c r="A436" s="18" t="s">
        <v>658</v>
      </c>
      <c r="B436" s="8" t="s">
        <v>659</v>
      </c>
      <c r="C436" s="17">
        <v>970342768</v>
      </c>
      <c r="D436" s="5" t="s">
        <v>1467</v>
      </c>
      <c r="E436" s="9" t="s">
        <v>1239</v>
      </c>
      <c r="F436" s="9"/>
      <c r="G436" s="9" t="s">
        <v>4</v>
      </c>
      <c r="H436" s="9">
        <v>3</v>
      </c>
      <c r="I436" s="15">
        <v>25</v>
      </c>
      <c r="J436" s="2">
        <v>-55</v>
      </c>
      <c r="K436" s="34">
        <f>+Tabella2[[#This Row],[PREZZO AL PUBBLICO CONSIGLIATO]]*(100+Tabella2[[#This Row],[Discount]])%</f>
        <v>11.25</v>
      </c>
      <c r="L436" s="9" t="s">
        <v>0</v>
      </c>
    </row>
    <row r="437" spans="1:12" ht="15">
      <c r="A437" s="18" t="s">
        <v>660</v>
      </c>
      <c r="B437" s="8" t="s">
        <v>661</v>
      </c>
      <c r="C437" s="17">
        <v>970342770</v>
      </c>
      <c r="D437" s="5" t="s">
        <v>1468</v>
      </c>
      <c r="E437" s="9" t="s">
        <v>1239</v>
      </c>
      <c r="F437" s="9"/>
      <c r="G437" s="9" t="s">
        <v>4</v>
      </c>
      <c r="H437" s="9">
        <v>3</v>
      </c>
      <c r="I437" s="15">
        <v>25</v>
      </c>
      <c r="J437" s="2">
        <v>-55</v>
      </c>
      <c r="K437" s="34">
        <f>+Tabella2[[#This Row],[PREZZO AL PUBBLICO CONSIGLIATO]]*(100+Tabella2[[#This Row],[Discount]])%</f>
        <v>11.25</v>
      </c>
      <c r="L437" s="9" t="s">
        <v>0</v>
      </c>
    </row>
    <row r="438" spans="1:12" ht="15">
      <c r="A438" s="18" t="s">
        <v>662</v>
      </c>
      <c r="B438" s="8" t="s">
        <v>663</v>
      </c>
      <c r="C438" s="17">
        <v>970342782</v>
      </c>
      <c r="D438" s="5" t="s">
        <v>1469</v>
      </c>
      <c r="E438" s="9" t="s">
        <v>1239</v>
      </c>
      <c r="F438" s="9"/>
      <c r="G438" s="9" t="s">
        <v>4</v>
      </c>
      <c r="H438" s="9">
        <v>3</v>
      </c>
      <c r="I438" s="15">
        <v>25</v>
      </c>
      <c r="J438" s="2">
        <v>-55</v>
      </c>
      <c r="K438" s="34">
        <f>+Tabella2[[#This Row],[PREZZO AL PUBBLICO CONSIGLIATO]]*(100+Tabella2[[#This Row],[Discount]])%</f>
        <v>11.25</v>
      </c>
      <c r="L438" s="9" t="s">
        <v>0</v>
      </c>
    </row>
    <row r="439" spans="1:12" ht="15">
      <c r="A439" s="18"/>
      <c r="B439" s="8"/>
      <c r="C439" s="18"/>
      <c r="D439" s="6" t="s">
        <v>1150</v>
      </c>
      <c r="E439" s="9"/>
      <c r="F439" s="9"/>
      <c r="G439" s="9"/>
      <c r="H439" s="9"/>
      <c r="I439" s="15"/>
      <c r="J439" s="2">
        <v>-55</v>
      </c>
      <c r="K439" s="34">
        <f>+Tabella2[[#This Row],[PREZZO AL PUBBLICO CONSIGLIATO]]*(100+Tabella2[[#This Row],[Discount]])%</f>
        <v>0</v>
      </c>
      <c r="L439" s="9" t="s">
        <v>0</v>
      </c>
    </row>
    <row r="440" spans="1:12" ht="15">
      <c r="A440" s="18" t="s">
        <v>664</v>
      </c>
      <c r="B440" s="8" t="s">
        <v>665</v>
      </c>
      <c r="C440" s="17">
        <v>971504547</v>
      </c>
      <c r="D440" s="5" t="s">
        <v>1470</v>
      </c>
      <c r="E440" s="9" t="s">
        <v>1239</v>
      </c>
      <c r="F440" s="9"/>
      <c r="G440" s="9" t="s">
        <v>4</v>
      </c>
      <c r="H440" s="9">
        <v>3</v>
      </c>
      <c r="I440" s="15">
        <v>25</v>
      </c>
      <c r="J440" s="2">
        <v>-55</v>
      </c>
      <c r="K440" s="34">
        <f>+Tabella2[[#This Row],[PREZZO AL PUBBLICO CONSIGLIATO]]*(100+Tabella2[[#This Row],[Discount]])%</f>
        <v>11.25</v>
      </c>
      <c r="L440" s="9" t="s">
        <v>0</v>
      </c>
    </row>
    <row r="441" spans="1:12" ht="15">
      <c r="A441" s="18" t="s">
        <v>666</v>
      </c>
      <c r="B441" s="8" t="s">
        <v>667</v>
      </c>
      <c r="C441" s="17">
        <v>971504550</v>
      </c>
      <c r="D441" s="5" t="s">
        <v>1471</v>
      </c>
      <c r="E441" s="9" t="s">
        <v>1239</v>
      </c>
      <c r="F441" s="9"/>
      <c r="G441" s="9" t="s">
        <v>4</v>
      </c>
      <c r="H441" s="9">
        <v>3</v>
      </c>
      <c r="I441" s="15">
        <v>25</v>
      </c>
      <c r="J441" s="2">
        <v>-55</v>
      </c>
      <c r="K441" s="34">
        <f>+Tabella2[[#This Row],[PREZZO AL PUBBLICO CONSIGLIATO]]*(100+Tabella2[[#This Row],[Discount]])%</f>
        <v>11.25</v>
      </c>
      <c r="L441" s="9" t="s">
        <v>0</v>
      </c>
    </row>
    <row r="442" spans="1:12" ht="15">
      <c r="A442" s="18" t="s">
        <v>668</v>
      </c>
      <c r="B442" s="8" t="s">
        <v>669</v>
      </c>
      <c r="C442" s="17">
        <v>971504574</v>
      </c>
      <c r="D442" s="5" t="s">
        <v>1472</v>
      </c>
      <c r="E442" s="9" t="s">
        <v>1239</v>
      </c>
      <c r="F442" s="9"/>
      <c r="G442" s="9" t="s">
        <v>4</v>
      </c>
      <c r="H442" s="9">
        <v>3</v>
      </c>
      <c r="I442" s="15">
        <v>25</v>
      </c>
      <c r="J442" s="2">
        <v>-55</v>
      </c>
      <c r="K442" s="34">
        <f>+Tabella2[[#This Row],[PREZZO AL PUBBLICO CONSIGLIATO]]*(100+Tabella2[[#This Row],[Discount]])%</f>
        <v>11.25</v>
      </c>
      <c r="L442" s="9" t="s">
        <v>0</v>
      </c>
    </row>
    <row r="443" spans="1:12" ht="15">
      <c r="A443" s="18" t="s">
        <v>670</v>
      </c>
      <c r="B443" s="8" t="s">
        <v>671</v>
      </c>
      <c r="C443" s="17">
        <v>971504586</v>
      </c>
      <c r="D443" s="5" t="s">
        <v>1473</v>
      </c>
      <c r="E443" s="9" t="s">
        <v>1239</v>
      </c>
      <c r="F443" s="9"/>
      <c r="G443" s="9" t="s">
        <v>4</v>
      </c>
      <c r="H443" s="9">
        <v>3</v>
      </c>
      <c r="I443" s="15">
        <v>25</v>
      </c>
      <c r="J443" s="2">
        <v>-55</v>
      </c>
      <c r="K443" s="34">
        <f>+Tabella2[[#This Row],[PREZZO AL PUBBLICO CONSIGLIATO]]*(100+Tabella2[[#This Row],[Discount]])%</f>
        <v>11.25</v>
      </c>
      <c r="L443" s="9" t="s">
        <v>0</v>
      </c>
    </row>
    <row r="444" spans="1:12" ht="15">
      <c r="A444" s="18" t="s">
        <v>672</v>
      </c>
      <c r="B444" s="8" t="s">
        <v>673</v>
      </c>
      <c r="C444" s="17">
        <v>971504600</v>
      </c>
      <c r="D444" s="5" t="s">
        <v>1474</v>
      </c>
      <c r="E444" s="9" t="s">
        <v>1239</v>
      </c>
      <c r="F444" s="9"/>
      <c r="G444" s="9" t="s">
        <v>4</v>
      </c>
      <c r="H444" s="9">
        <v>3</v>
      </c>
      <c r="I444" s="15">
        <v>25</v>
      </c>
      <c r="J444" s="2">
        <v>-55</v>
      </c>
      <c r="K444" s="34">
        <f>+Tabella2[[#This Row],[PREZZO AL PUBBLICO CONSIGLIATO]]*(100+Tabella2[[#This Row],[Discount]])%</f>
        <v>11.25</v>
      </c>
      <c r="L444" s="9" t="s">
        <v>0</v>
      </c>
    </row>
    <row r="445" spans="1:12" ht="15">
      <c r="A445" s="18" t="s">
        <v>674</v>
      </c>
      <c r="B445" s="8" t="s">
        <v>675</v>
      </c>
      <c r="C445" s="17">
        <v>971504612</v>
      </c>
      <c r="D445" s="5" t="s">
        <v>1475</v>
      </c>
      <c r="E445" s="9" t="s">
        <v>1239</v>
      </c>
      <c r="F445" s="9"/>
      <c r="G445" s="9" t="s">
        <v>4</v>
      </c>
      <c r="H445" s="9">
        <v>3</v>
      </c>
      <c r="I445" s="15">
        <v>25</v>
      </c>
      <c r="J445" s="2">
        <v>-55</v>
      </c>
      <c r="K445" s="34">
        <f>+Tabella2[[#This Row],[PREZZO AL PUBBLICO CONSIGLIATO]]*(100+Tabella2[[#This Row],[Discount]])%</f>
        <v>11.25</v>
      </c>
      <c r="L445" s="9" t="s">
        <v>0</v>
      </c>
    </row>
    <row r="446" spans="1:12" ht="15">
      <c r="A446" s="18" t="s">
        <v>676</v>
      </c>
      <c r="B446" s="8" t="s">
        <v>677</v>
      </c>
      <c r="C446" s="17">
        <v>971504624</v>
      </c>
      <c r="D446" s="5" t="s">
        <v>1476</v>
      </c>
      <c r="E446" s="9" t="s">
        <v>1239</v>
      </c>
      <c r="F446" s="9"/>
      <c r="G446" s="9" t="s">
        <v>4</v>
      </c>
      <c r="H446" s="9">
        <v>3</v>
      </c>
      <c r="I446" s="15">
        <v>25</v>
      </c>
      <c r="J446" s="2">
        <v>-55</v>
      </c>
      <c r="K446" s="34">
        <f>+Tabella2[[#This Row],[PREZZO AL PUBBLICO CONSIGLIATO]]*(100+Tabella2[[#This Row],[Discount]])%</f>
        <v>11.25</v>
      </c>
      <c r="L446" s="9" t="s">
        <v>0</v>
      </c>
    </row>
    <row r="447" spans="1:12" ht="15">
      <c r="A447" s="18" t="s">
        <v>678</v>
      </c>
      <c r="B447" s="8" t="s">
        <v>679</v>
      </c>
      <c r="C447" s="17">
        <v>971512823</v>
      </c>
      <c r="D447" s="5" t="s">
        <v>1477</v>
      </c>
      <c r="E447" s="9" t="s">
        <v>1239</v>
      </c>
      <c r="F447" s="9"/>
      <c r="G447" s="9" t="s">
        <v>4</v>
      </c>
      <c r="H447" s="9">
        <v>3</v>
      </c>
      <c r="I447" s="15">
        <v>25</v>
      </c>
      <c r="J447" s="2">
        <v>-55</v>
      </c>
      <c r="K447" s="34">
        <f>+Tabella2[[#This Row],[PREZZO AL PUBBLICO CONSIGLIATO]]*(100+Tabella2[[#This Row],[Discount]])%</f>
        <v>11.25</v>
      </c>
      <c r="L447" s="9" t="s">
        <v>0</v>
      </c>
    </row>
    <row r="448" spans="1:12" ht="15">
      <c r="A448" s="18" t="s">
        <v>680</v>
      </c>
      <c r="B448" s="8" t="s">
        <v>681</v>
      </c>
      <c r="C448" s="17">
        <v>974944783</v>
      </c>
      <c r="D448" s="5" t="s">
        <v>1478</v>
      </c>
      <c r="E448" s="9" t="s">
        <v>1239</v>
      </c>
      <c r="F448" s="9"/>
      <c r="G448" s="9" t="s">
        <v>4</v>
      </c>
      <c r="H448" s="9">
        <v>3</v>
      </c>
      <c r="I448" s="15">
        <v>25</v>
      </c>
      <c r="J448" s="2">
        <v>-55</v>
      </c>
      <c r="K448" s="34">
        <f>+Tabella2[[#This Row],[PREZZO AL PUBBLICO CONSIGLIATO]]*(100+Tabella2[[#This Row],[Discount]])%</f>
        <v>11.25</v>
      </c>
      <c r="L448" s="9" t="s">
        <v>0</v>
      </c>
    </row>
    <row r="449" spans="1:12" ht="15">
      <c r="A449" s="18" t="s">
        <v>682</v>
      </c>
      <c r="B449" s="8" t="s">
        <v>683</v>
      </c>
      <c r="C449" s="17">
        <v>974944819</v>
      </c>
      <c r="D449" s="5" t="s">
        <v>1479</v>
      </c>
      <c r="E449" s="9" t="s">
        <v>1239</v>
      </c>
      <c r="F449" s="9"/>
      <c r="G449" s="9" t="s">
        <v>4</v>
      </c>
      <c r="H449" s="9">
        <v>3</v>
      </c>
      <c r="I449" s="15">
        <v>25</v>
      </c>
      <c r="J449" s="2">
        <v>-55</v>
      </c>
      <c r="K449" s="34">
        <f>+Tabella2[[#This Row],[PREZZO AL PUBBLICO CONSIGLIATO]]*(100+Tabella2[[#This Row],[Discount]])%</f>
        <v>11.25</v>
      </c>
      <c r="L449" s="9" t="s">
        <v>0</v>
      </c>
    </row>
    <row r="450" spans="1:12" ht="15">
      <c r="A450" s="18" t="s">
        <v>684</v>
      </c>
      <c r="B450" s="8" t="s">
        <v>685</v>
      </c>
      <c r="C450" s="17">
        <v>974944821</v>
      </c>
      <c r="D450" s="5" t="s">
        <v>1480</v>
      </c>
      <c r="E450" s="9" t="s">
        <v>1239</v>
      </c>
      <c r="F450" s="9"/>
      <c r="G450" s="9" t="s">
        <v>4</v>
      </c>
      <c r="H450" s="9">
        <v>3</v>
      </c>
      <c r="I450" s="15">
        <v>25</v>
      </c>
      <c r="J450" s="2">
        <v>-55</v>
      </c>
      <c r="K450" s="34">
        <f>+Tabella2[[#This Row],[PREZZO AL PUBBLICO CONSIGLIATO]]*(100+Tabella2[[#This Row],[Discount]])%</f>
        <v>11.25</v>
      </c>
      <c r="L450" s="9" t="s">
        <v>0</v>
      </c>
    </row>
    <row r="451" spans="1:12" ht="15">
      <c r="A451" s="18" t="s">
        <v>686</v>
      </c>
      <c r="B451" s="8" t="s">
        <v>687</v>
      </c>
      <c r="C451" s="17">
        <v>974944858</v>
      </c>
      <c r="D451" s="5" t="s">
        <v>1481</v>
      </c>
      <c r="E451" s="9" t="s">
        <v>1239</v>
      </c>
      <c r="F451" s="9"/>
      <c r="G451" s="9" t="s">
        <v>4</v>
      </c>
      <c r="H451" s="9">
        <v>3</v>
      </c>
      <c r="I451" s="15">
        <v>25</v>
      </c>
      <c r="J451" s="2">
        <v>-55</v>
      </c>
      <c r="K451" s="34">
        <f>+Tabella2[[#This Row],[PREZZO AL PUBBLICO CONSIGLIATO]]*(100+Tabella2[[#This Row],[Discount]])%</f>
        <v>11.25</v>
      </c>
      <c r="L451" s="9" t="s">
        <v>0</v>
      </c>
    </row>
    <row r="452" spans="1:12" ht="15">
      <c r="A452" s="18" t="s">
        <v>688</v>
      </c>
      <c r="B452" s="8" t="s">
        <v>689</v>
      </c>
      <c r="C452" s="17">
        <v>974944845</v>
      </c>
      <c r="D452" s="5" t="s">
        <v>1482</v>
      </c>
      <c r="E452" s="9" t="s">
        <v>1239</v>
      </c>
      <c r="F452" s="9"/>
      <c r="G452" s="9" t="s">
        <v>4</v>
      </c>
      <c r="H452" s="9">
        <v>3</v>
      </c>
      <c r="I452" s="15">
        <v>25</v>
      </c>
      <c r="J452" s="2">
        <v>-55</v>
      </c>
      <c r="K452" s="34">
        <f>+Tabella2[[#This Row],[PREZZO AL PUBBLICO CONSIGLIATO]]*(100+Tabella2[[#This Row],[Discount]])%</f>
        <v>11.25</v>
      </c>
      <c r="L452" s="9" t="s">
        <v>0</v>
      </c>
    </row>
    <row r="453" spans="1:12" ht="15">
      <c r="A453" s="18" t="s">
        <v>690</v>
      </c>
      <c r="B453" s="8" t="s">
        <v>691</v>
      </c>
      <c r="C453" s="17">
        <v>974944860</v>
      </c>
      <c r="D453" s="5" t="s">
        <v>1483</v>
      </c>
      <c r="E453" s="9" t="s">
        <v>1239</v>
      </c>
      <c r="F453" s="9"/>
      <c r="G453" s="9" t="s">
        <v>4</v>
      </c>
      <c r="H453" s="9">
        <v>3</v>
      </c>
      <c r="I453" s="15">
        <v>25</v>
      </c>
      <c r="J453" s="2">
        <v>-55</v>
      </c>
      <c r="K453" s="34">
        <f>+Tabella2[[#This Row],[PREZZO AL PUBBLICO CONSIGLIATO]]*(100+Tabella2[[#This Row],[Discount]])%</f>
        <v>11.25</v>
      </c>
      <c r="L453" s="9" t="s">
        <v>0</v>
      </c>
    </row>
    <row r="454" spans="1:12" s="3" customFormat="1" ht="15">
      <c r="A454" s="18" t="s">
        <v>692</v>
      </c>
      <c r="B454" s="8" t="s">
        <v>693</v>
      </c>
      <c r="C454" s="17">
        <v>974944872</v>
      </c>
      <c r="D454" s="5" t="s">
        <v>1484</v>
      </c>
      <c r="E454" s="9" t="s">
        <v>1239</v>
      </c>
      <c r="F454" s="9"/>
      <c r="G454" s="9" t="s">
        <v>4</v>
      </c>
      <c r="H454" s="9">
        <v>3</v>
      </c>
      <c r="I454" s="15">
        <v>25</v>
      </c>
      <c r="J454" s="2">
        <v>-55</v>
      </c>
      <c r="K454" s="34">
        <f>+Tabella2[[#This Row],[PREZZO AL PUBBLICO CONSIGLIATO]]*(100+Tabella2[[#This Row],[Discount]])%</f>
        <v>11.25</v>
      </c>
      <c r="L454" s="9" t="s">
        <v>0</v>
      </c>
    </row>
    <row r="455" spans="1:12" ht="15">
      <c r="A455" s="18" t="s">
        <v>694</v>
      </c>
      <c r="B455" s="8" t="s">
        <v>695</v>
      </c>
      <c r="C455" s="17">
        <v>974944884</v>
      </c>
      <c r="D455" s="5" t="s">
        <v>1485</v>
      </c>
      <c r="E455" s="9" t="s">
        <v>1239</v>
      </c>
      <c r="F455" s="9"/>
      <c r="G455" s="9" t="s">
        <v>4</v>
      </c>
      <c r="H455" s="9">
        <v>3</v>
      </c>
      <c r="I455" s="15">
        <v>25</v>
      </c>
      <c r="J455" s="2">
        <v>-55</v>
      </c>
      <c r="K455" s="34">
        <f>+Tabella2[[#This Row],[PREZZO AL PUBBLICO CONSIGLIATO]]*(100+Tabella2[[#This Row],[Discount]])%</f>
        <v>11.25</v>
      </c>
      <c r="L455" s="9" t="s">
        <v>0</v>
      </c>
    </row>
    <row r="456" spans="1:12" ht="15">
      <c r="A456" s="18"/>
      <c r="B456" s="8"/>
      <c r="C456" s="18"/>
      <c r="D456" s="6" t="s">
        <v>1151</v>
      </c>
      <c r="E456" s="9"/>
      <c r="F456" s="9"/>
      <c r="G456" s="9"/>
      <c r="H456" s="9"/>
      <c r="I456" s="15"/>
      <c r="J456" s="2">
        <v>-55</v>
      </c>
      <c r="K456" s="34">
        <f>+Tabella2[[#This Row],[PREZZO AL PUBBLICO CONSIGLIATO]]*(100+Tabella2[[#This Row],[Discount]])%</f>
        <v>0</v>
      </c>
      <c r="L456" s="9" t="s">
        <v>0</v>
      </c>
    </row>
    <row r="457" spans="1:12" ht="15">
      <c r="A457" s="18" t="s">
        <v>696</v>
      </c>
      <c r="B457" s="8" t="s">
        <v>697</v>
      </c>
      <c r="C457" s="17">
        <v>975884230</v>
      </c>
      <c r="D457" s="5" t="s">
        <v>1486</v>
      </c>
      <c r="E457" s="9" t="s">
        <v>1241</v>
      </c>
      <c r="F457" s="9"/>
      <c r="G457" s="9" t="s">
        <v>4</v>
      </c>
      <c r="H457" s="9">
        <v>3</v>
      </c>
      <c r="I457" s="15">
        <v>26.5</v>
      </c>
      <c r="J457" s="2">
        <v>-55</v>
      </c>
      <c r="K457" s="34">
        <f>+Tabella2[[#This Row],[PREZZO AL PUBBLICO CONSIGLIATO]]*(100+Tabella2[[#This Row],[Discount]])%</f>
        <v>11.925000000000001</v>
      </c>
      <c r="L457" s="9" t="s">
        <v>0</v>
      </c>
    </row>
    <row r="458" spans="1:12" ht="15">
      <c r="A458" s="18" t="s">
        <v>698</v>
      </c>
      <c r="B458" s="8" t="s">
        <v>699</v>
      </c>
      <c r="C458" s="17">
        <v>975884242</v>
      </c>
      <c r="D458" s="5" t="s">
        <v>1487</v>
      </c>
      <c r="E458" s="9" t="s">
        <v>1241</v>
      </c>
      <c r="F458" s="9"/>
      <c r="G458" s="9" t="s">
        <v>4</v>
      </c>
      <c r="H458" s="9">
        <v>3</v>
      </c>
      <c r="I458" s="15">
        <v>26.5</v>
      </c>
      <c r="J458" s="2">
        <v>-55</v>
      </c>
      <c r="K458" s="34">
        <f>+Tabella2[[#This Row],[PREZZO AL PUBBLICO CONSIGLIATO]]*(100+Tabella2[[#This Row],[Discount]])%</f>
        <v>11.925000000000001</v>
      </c>
      <c r="L458" s="9" t="s">
        <v>0</v>
      </c>
    </row>
    <row r="459" spans="1:12" ht="15">
      <c r="A459" s="18" t="s">
        <v>700</v>
      </c>
      <c r="B459" s="8" t="s">
        <v>701</v>
      </c>
      <c r="C459" s="17">
        <v>975884255</v>
      </c>
      <c r="D459" s="5" t="s">
        <v>1488</v>
      </c>
      <c r="E459" s="9" t="s">
        <v>1241</v>
      </c>
      <c r="F459" s="9"/>
      <c r="G459" s="9" t="s">
        <v>4</v>
      </c>
      <c r="H459" s="9">
        <v>3</v>
      </c>
      <c r="I459" s="15">
        <v>26.5</v>
      </c>
      <c r="J459" s="2">
        <v>-55</v>
      </c>
      <c r="K459" s="34">
        <f>+Tabella2[[#This Row],[PREZZO AL PUBBLICO CONSIGLIATO]]*(100+Tabella2[[#This Row],[Discount]])%</f>
        <v>11.925000000000001</v>
      </c>
      <c r="L459" s="9" t="s">
        <v>0</v>
      </c>
    </row>
    <row r="460" spans="1:12" ht="15">
      <c r="A460" s="18" t="s">
        <v>702</v>
      </c>
      <c r="B460" s="8" t="s">
        <v>703</v>
      </c>
      <c r="C460" s="17">
        <v>975890652</v>
      </c>
      <c r="D460" s="5" t="s">
        <v>1489</v>
      </c>
      <c r="E460" s="9" t="s">
        <v>1241</v>
      </c>
      <c r="F460" s="9"/>
      <c r="G460" s="9" t="s">
        <v>4</v>
      </c>
      <c r="H460" s="9">
        <v>3</v>
      </c>
      <c r="I460" s="15">
        <v>26.5</v>
      </c>
      <c r="J460" s="2">
        <v>-55</v>
      </c>
      <c r="K460" s="34">
        <f>+Tabella2[[#This Row],[PREZZO AL PUBBLICO CONSIGLIATO]]*(100+Tabella2[[#This Row],[Discount]])%</f>
        <v>11.925000000000001</v>
      </c>
      <c r="L460" s="9" t="s">
        <v>0</v>
      </c>
    </row>
    <row r="461" spans="1:12" ht="15">
      <c r="A461" s="18" t="s">
        <v>704</v>
      </c>
      <c r="B461" s="8" t="s">
        <v>705</v>
      </c>
      <c r="C461" s="17">
        <v>975890676</v>
      </c>
      <c r="D461" s="5" t="s">
        <v>1490</v>
      </c>
      <c r="E461" s="9" t="s">
        <v>1241</v>
      </c>
      <c r="F461" s="9"/>
      <c r="G461" s="9" t="s">
        <v>4</v>
      </c>
      <c r="H461" s="9">
        <v>3</v>
      </c>
      <c r="I461" s="15">
        <v>26.5</v>
      </c>
      <c r="J461" s="2">
        <v>-55</v>
      </c>
      <c r="K461" s="34">
        <f>+Tabella2[[#This Row],[PREZZO AL PUBBLICO CONSIGLIATO]]*(100+Tabella2[[#This Row],[Discount]])%</f>
        <v>11.925000000000001</v>
      </c>
      <c r="L461" s="9" t="s">
        <v>0</v>
      </c>
    </row>
    <row r="462" spans="1:12" ht="15">
      <c r="A462" s="18" t="s">
        <v>706</v>
      </c>
      <c r="B462" s="8" t="s">
        <v>707</v>
      </c>
      <c r="C462" s="17">
        <v>975890702</v>
      </c>
      <c r="D462" s="5" t="s">
        <v>1491</v>
      </c>
      <c r="E462" s="9" t="s">
        <v>1241</v>
      </c>
      <c r="F462" s="9"/>
      <c r="G462" s="9" t="s">
        <v>4</v>
      </c>
      <c r="H462" s="9">
        <v>3</v>
      </c>
      <c r="I462" s="15">
        <v>26.5</v>
      </c>
      <c r="J462" s="2">
        <v>-55</v>
      </c>
      <c r="K462" s="34">
        <f>+Tabella2[[#This Row],[PREZZO AL PUBBLICO CONSIGLIATO]]*(100+Tabella2[[#This Row],[Discount]])%</f>
        <v>11.925000000000001</v>
      </c>
      <c r="L462" s="9" t="s">
        <v>0</v>
      </c>
    </row>
    <row r="463" spans="1:12" ht="15">
      <c r="A463" s="18" t="s">
        <v>708</v>
      </c>
      <c r="B463" s="8" t="s">
        <v>709</v>
      </c>
      <c r="C463" s="17">
        <v>975890738</v>
      </c>
      <c r="D463" s="5" t="s">
        <v>1492</v>
      </c>
      <c r="E463" s="9" t="s">
        <v>1241</v>
      </c>
      <c r="F463" s="9"/>
      <c r="G463" s="9" t="s">
        <v>4</v>
      </c>
      <c r="H463" s="9">
        <v>3</v>
      </c>
      <c r="I463" s="15">
        <v>26.5</v>
      </c>
      <c r="J463" s="2">
        <v>-55</v>
      </c>
      <c r="K463" s="34">
        <f>+Tabella2[[#This Row],[PREZZO AL PUBBLICO CONSIGLIATO]]*(100+Tabella2[[#This Row],[Discount]])%</f>
        <v>11.925000000000001</v>
      </c>
      <c r="L463" s="9" t="s">
        <v>0</v>
      </c>
    </row>
    <row r="464" spans="1:12" ht="15">
      <c r="A464" s="18" t="s">
        <v>710</v>
      </c>
      <c r="B464" s="8" t="s">
        <v>711</v>
      </c>
      <c r="C464" s="17">
        <v>975971870</v>
      </c>
      <c r="D464" s="5" t="s">
        <v>1493</v>
      </c>
      <c r="E464" s="9" t="s">
        <v>1241</v>
      </c>
      <c r="F464" s="9"/>
      <c r="G464" s="9" t="s">
        <v>4</v>
      </c>
      <c r="H464" s="9">
        <v>3</v>
      </c>
      <c r="I464" s="15">
        <v>26.5</v>
      </c>
      <c r="J464" s="2">
        <v>-55</v>
      </c>
      <c r="K464" s="34">
        <f>+Tabella2[[#This Row],[PREZZO AL PUBBLICO CONSIGLIATO]]*(100+Tabella2[[#This Row],[Discount]])%</f>
        <v>11.925000000000001</v>
      </c>
      <c r="L464" s="9" t="s">
        <v>0</v>
      </c>
    </row>
    <row r="465" spans="1:12" ht="15">
      <c r="A465" s="18" t="s">
        <v>712</v>
      </c>
      <c r="B465" s="8" t="s">
        <v>713</v>
      </c>
      <c r="C465" s="17">
        <v>975971882</v>
      </c>
      <c r="D465" s="5" t="s">
        <v>1494</v>
      </c>
      <c r="E465" s="9" t="s">
        <v>1241</v>
      </c>
      <c r="F465" s="9"/>
      <c r="G465" s="9" t="s">
        <v>4</v>
      </c>
      <c r="H465" s="9">
        <v>3</v>
      </c>
      <c r="I465" s="15">
        <v>26.5</v>
      </c>
      <c r="J465" s="2">
        <v>-55</v>
      </c>
      <c r="K465" s="34">
        <f>+Tabella2[[#This Row],[PREZZO AL PUBBLICO CONSIGLIATO]]*(100+Tabella2[[#This Row],[Discount]])%</f>
        <v>11.925000000000001</v>
      </c>
      <c r="L465" s="9" t="s">
        <v>0</v>
      </c>
    </row>
    <row r="466" spans="1:12" ht="15">
      <c r="A466" s="18" t="s">
        <v>714</v>
      </c>
      <c r="B466" s="8" t="s">
        <v>715</v>
      </c>
      <c r="C466" s="17">
        <v>975971906</v>
      </c>
      <c r="D466" s="5" t="s">
        <v>1495</v>
      </c>
      <c r="E466" s="9" t="s">
        <v>1241</v>
      </c>
      <c r="F466" s="9"/>
      <c r="G466" s="9" t="s">
        <v>4</v>
      </c>
      <c r="H466" s="9">
        <v>3</v>
      </c>
      <c r="I466" s="15">
        <v>26.5</v>
      </c>
      <c r="J466" s="2">
        <v>-55</v>
      </c>
      <c r="K466" s="34">
        <f>+Tabella2[[#This Row],[PREZZO AL PUBBLICO CONSIGLIATO]]*(100+Tabella2[[#This Row],[Discount]])%</f>
        <v>11.925000000000001</v>
      </c>
      <c r="L466" s="9" t="s">
        <v>0</v>
      </c>
    </row>
    <row r="467" spans="1:12" ht="15">
      <c r="A467" s="18" t="s">
        <v>716</v>
      </c>
      <c r="B467" s="8" t="s">
        <v>717</v>
      </c>
      <c r="C467" s="17">
        <v>975971918</v>
      </c>
      <c r="D467" s="5" t="s">
        <v>1496</v>
      </c>
      <c r="E467" s="9" t="s">
        <v>1241</v>
      </c>
      <c r="F467" s="9"/>
      <c r="G467" s="9" t="s">
        <v>4</v>
      </c>
      <c r="H467" s="9">
        <v>3</v>
      </c>
      <c r="I467" s="15">
        <v>26.5</v>
      </c>
      <c r="J467" s="2">
        <v>-55</v>
      </c>
      <c r="K467" s="34">
        <f>+Tabella2[[#This Row],[PREZZO AL PUBBLICO CONSIGLIATO]]*(100+Tabella2[[#This Row],[Discount]])%</f>
        <v>11.925000000000001</v>
      </c>
      <c r="L467" s="9" t="s">
        <v>0</v>
      </c>
    </row>
    <row r="468" spans="1:12" ht="15">
      <c r="A468" s="18" t="s">
        <v>718</v>
      </c>
      <c r="B468" s="8" t="s">
        <v>719</v>
      </c>
      <c r="C468" s="17">
        <v>975991009</v>
      </c>
      <c r="D468" s="5" t="s">
        <v>1497</v>
      </c>
      <c r="E468" s="9" t="s">
        <v>1241</v>
      </c>
      <c r="F468" s="9"/>
      <c r="G468" s="9" t="s">
        <v>4</v>
      </c>
      <c r="H468" s="9">
        <v>3</v>
      </c>
      <c r="I468" s="15">
        <v>26.5</v>
      </c>
      <c r="J468" s="2">
        <v>-55</v>
      </c>
      <c r="K468" s="34">
        <f>+Tabella2[[#This Row],[PREZZO AL PUBBLICO CONSIGLIATO]]*(100+Tabella2[[#This Row],[Discount]])%</f>
        <v>11.925000000000001</v>
      </c>
      <c r="L468" s="9" t="s">
        <v>0</v>
      </c>
    </row>
    <row r="469" spans="1:12" ht="15">
      <c r="A469" s="18"/>
      <c r="B469" s="8"/>
      <c r="C469" s="18"/>
      <c r="D469" s="6" t="s">
        <v>1152</v>
      </c>
      <c r="E469" s="9"/>
      <c r="F469" s="9"/>
      <c r="G469" s="9"/>
      <c r="H469" s="9"/>
      <c r="I469" s="15"/>
      <c r="J469" s="2">
        <v>-55</v>
      </c>
      <c r="K469" s="34">
        <f>+Tabella2[[#This Row],[PREZZO AL PUBBLICO CONSIGLIATO]]*(100+Tabella2[[#This Row],[Discount]])%</f>
        <v>0</v>
      </c>
      <c r="L469" s="9" t="s">
        <v>0</v>
      </c>
    </row>
    <row r="470" spans="1:12" ht="15">
      <c r="A470" s="18" t="s">
        <v>720</v>
      </c>
      <c r="B470" s="8" t="s">
        <v>721</v>
      </c>
      <c r="C470" s="17">
        <v>923448409</v>
      </c>
      <c r="D470" s="5" t="s">
        <v>1498</v>
      </c>
      <c r="E470" s="9" t="s">
        <v>1242</v>
      </c>
      <c r="F470" s="9"/>
      <c r="G470" s="9" t="s">
        <v>4</v>
      </c>
      <c r="H470" s="9">
        <v>3</v>
      </c>
      <c r="I470" s="15">
        <v>22</v>
      </c>
      <c r="J470" s="2">
        <v>-55</v>
      </c>
      <c r="K470" s="34">
        <f>+Tabella2[[#This Row],[PREZZO AL PUBBLICO CONSIGLIATO]]*(100+Tabella2[[#This Row],[Discount]])%</f>
        <v>9.9</v>
      </c>
      <c r="L470" s="9" t="s">
        <v>0</v>
      </c>
    </row>
    <row r="471" spans="1:12" ht="15">
      <c r="A471" s="18" t="s">
        <v>722</v>
      </c>
      <c r="B471" s="8" t="s">
        <v>723</v>
      </c>
      <c r="C471" s="17">
        <v>923448423</v>
      </c>
      <c r="D471" s="5" t="s">
        <v>1499</v>
      </c>
      <c r="E471" s="9" t="s">
        <v>1242</v>
      </c>
      <c r="F471" s="9"/>
      <c r="G471" s="9" t="s">
        <v>4</v>
      </c>
      <c r="H471" s="9">
        <v>3</v>
      </c>
      <c r="I471" s="15">
        <v>22</v>
      </c>
      <c r="J471" s="2">
        <v>-55</v>
      </c>
      <c r="K471" s="34">
        <f>+Tabella2[[#This Row],[PREZZO AL PUBBLICO CONSIGLIATO]]*(100+Tabella2[[#This Row],[Discount]])%</f>
        <v>9.9</v>
      </c>
      <c r="L471" s="9" t="s">
        <v>0</v>
      </c>
    </row>
    <row r="472" spans="1:12" ht="15">
      <c r="A472" s="18" t="s">
        <v>724</v>
      </c>
      <c r="B472" s="8" t="s">
        <v>725</v>
      </c>
      <c r="C472" s="17">
        <v>923448435</v>
      </c>
      <c r="D472" s="5" t="s">
        <v>1500</v>
      </c>
      <c r="E472" s="9" t="s">
        <v>1242</v>
      </c>
      <c r="F472" s="9"/>
      <c r="G472" s="9" t="s">
        <v>4</v>
      </c>
      <c r="H472" s="9">
        <v>3</v>
      </c>
      <c r="I472" s="15">
        <v>22</v>
      </c>
      <c r="J472" s="2">
        <v>-55</v>
      </c>
      <c r="K472" s="34">
        <f>+Tabella2[[#This Row],[PREZZO AL PUBBLICO CONSIGLIATO]]*(100+Tabella2[[#This Row],[Discount]])%</f>
        <v>9.9</v>
      </c>
      <c r="L472" s="9" t="s">
        <v>0</v>
      </c>
    </row>
    <row r="473" spans="1:12" ht="15">
      <c r="A473" s="18" t="s">
        <v>726</v>
      </c>
      <c r="B473" s="8" t="s">
        <v>727</v>
      </c>
      <c r="C473" s="17">
        <v>923448447</v>
      </c>
      <c r="D473" s="5" t="s">
        <v>1501</v>
      </c>
      <c r="E473" s="9" t="s">
        <v>1242</v>
      </c>
      <c r="F473" s="9"/>
      <c r="G473" s="9" t="s">
        <v>4</v>
      </c>
      <c r="H473" s="9">
        <v>3</v>
      </c>
      <c r="I473" s="15">
        <v>22</v>
      </c>
      <c r="J473" s="2">
        <v>-55</v>
      </c>
      <c r="K473" s="34">
        <f>+Tabella2[[#This Row],[PREZZO AL PUBBLICO CONSIGLIATO]]*(100+Tabella2[[#This Row],[Discount]])%</f>
        <v>9.9</v>
      </c>
      <c r="L473" s="9" t="s">
        <v>0</v>
      </c>
    </row>
    <row r="474" spans="1:12" ht="15">
      <c r="A474" s="18" t="s">
        <v>728</v>
      </c>
      <c r="B474" s="8" t="s">
        <v>729</v>
      </c>
      <c r="C474" s="17">
        <v>923448450</v>
      </c>
      <c r="D474" s="5" t="s">
        <v>1502</v>
      </c>
      <c r="E474" s="9" t="s">
        <v>1242</v>
      </c>
      <c r="F474" s="9"/>
      <c r="G474" s="9" t="s">
        <v>4</v>
      </c>
      <c r="H474" s="9">
        <v>3</v>
      </c>
      <c r="I474" s="15">
        <v>22</v>
      </c>
      <c r="J474" s="2">
        <v>-55</v>
      </c>
      <c r="K474" s="34">
        <f>+Tabella2[[#This Row],[PREZZO AL PUBBLICO CONSIGLIATO]]*(100+Tabella2[[#This Row],[Discount]])%</f>
        <v>9.9</v>
      </c>
      <c r="L474" s="9" t="s">
        <v>0</v>
      </c>
    </row>
    <row r="475" spans="1:12" ht="15">
      <c r="A475" s="18" t="s">
        <v>730</v>
      </c>
      <c r="B475" s="8" t="s">
        <v>731</v>
      </c>
      <c r="C475" s="17">
        <v>923448486</v>
      </c>
      <c r="D475" s="5" t="s">
        <v>1503</v>
      </c>
      <c r="E475" s="9" t="s">
        <v>1242</v>
      </c>
      <c r="F475" s="9"/>
      <c r="G475" s="9" t="s">
        <v>4</v>
      </c>
      <c r="H475" s="9">
        <v>3</v>
      </c>
      <c r="I475" s="15">
        <v>22</v>
      </c>
      <c r="J475" s="2">
        <v>-55</v>
      </c>
      <c r="K475" s="34">
        <f>+Tabella2[[#This Row],[PREZZO AL PUBBLICO CONSIGLIATO]]*(100+Tabella2[[#This Row],[Discount]])%</f>
        <v>9.9</v>
      </c>
      <c r="L475" s="9" t="s">
        <v>0</v>
      </c>
    </row>
    <row r="476" spans="1:12" ht="15">
      <c r="A476" s="18" t="s">
        <v>732</v>
      </c>
      <c r="B476" s="8" t="s">
        <v>733</v>
      </c>
      <c r="C476" s="17">
        <v>970288837</v>
      </c>
      <c r="D476" s="5" t="s">
        <v>1504</v>
      </c>
      <c r="E476" s="9" t="s">
        <v>1242</v>
      </c>
      <c r="F476" s="9"/>
      <c r="G476" s="9" t="s">
        <v>4</v>
      </c>
      <c r="H476" s="9">
        <v>3</v>
      </c>
      <c r="I476" s="15">
        <v>22</v>
      </c>
      <c r="J476" s="2">
        <v>-55</v>
      </c>
      <c r="K476" s="34">
        <f>+Tabella2[[#This Row],[PREZZO AL PUBBLICO CONSIGLIATO]]*(100+Tabella2[[#This Row],[Discount]])%</f>
        <v>9.9</v>
      </c>
      <c r="L476" s="9" t="s">
        <v>0</v>
      </c>
    </row>
    <row r="477" spans="1:12" ht="15">
      <c r="A477" s="18"/>
      <c r="B477" s="8"/>
      <c r="C477" s="18"/>
      <c r="D477" s="6" t="s">
        <v>1153</v>
      </c>
      <c r="E477" s="9"/>
      <c r="F477" s="9"/>
      <c r="G477" s="9"/>
      <c r="H477" s="9"/>
      <c r="I477" s="15"/>
      <c r="J477" s="2">
        <v>-55</v>
      </c>
      <c r="K477" s="34">
        <f>+Tabella2[[#This Row],[PREZZO AL PUBBLICO CONSIGLIATO]]*(100+Tabella2[[#This Row],[Discount]])%</f>
        <v>0</v>
      </c>
      <c r="L477" s="9" t="s">
        <v>0</v>
      </c>
    </row>
    <row r="478" spans="1:12" ht="15">
      <c r="A478" s="18" t="s">
        <v>734</v>
      </c>
      <c r="B478" s="8" t="s">
        <v>735</v>
      </c>
      <c r="C478" s="17">
        <v>921189763</v>
      </c>
      <c r="D478" s="5" t="s">
        <v>1505</v>
      </c>
      <c r="E478" s="9" t="s">
        <v>1242</v>
      </c>
      <c r="F478" s="9"/>
      <c r="G478" s="9" t="s">
        <v>4</v>
      </c>
      <c r="H478" s="9">
        <v>3</v>
      </c>
      <c r="I478" s="15">
        <v>22</v>
      </c>
      <c r="J478" s="2">
        <v>-55</v>
      </c>
      <c r="K478" s="34">
        <f>+Tabella2[[#This Row],[PREZZO AL PUBBLICO CONSIGLIATO]]*(100+Tabella2[[#This Row],[Discount]])%</f>
        <v>9.9</v>
      </c>
      <c r="L478" s="9" t="s">
        <v>0</v>
      </c>
    </row>
    <row r="479" spans="1:12" ht="15">
      <c r="A479" s="18" t="s">
        <v>736</v>
      </c>
      <c r="B479" s="8" t="s">
        <v>737</v>
      </c>
      <c r="C479" s="17">
        <v>921189775</v>
      </c>
      <c r="D479" s="5" t="s">
        <v>1506</v>
      </c>
      <c r="E479" s="9" t="s">
        <v>1242</v>
      </c>
      <c r="F479" s="9"/>
      <c r="G479" s="9" t="s">
        <v>4</v>
      </c>
      <c r="H479" s="9">
        <v>3</v>
      </c>
      <c r="I479" s="15">
        <v>22</v>
      </c>
      <c r="J479" s="2">
        <v>-55</v>
      </c>
      <c r="K479" s="34">
        <f>+Tabella2[[#This Row],[PREZZO AL PUBBLICO CONSIGLIATO]]*(100+Tabella2[[#This Row],[Discount]])%</f>
        <v>9.9</v>
      </c>
      <c r="L479" s="9" t="s">
        <v>0</v>
      </c>
    </row>
    <row r="480" spans="1:12" ht="15">
      <c r="A480" s="18" t="s">
        <v>738</v>
      </c>
      <c r="B480" s="8" t="s">
        <v>739</v>
      </c>
      <c r="C480" s="17">
        <v>921189787</v>
      </c>
      <c r="D480" s="5" t="s">
        <v>1507</v>
      </c>
      <c r="E480" s="9" t="s">
        <v>1242</v>
      </c>
      <c r="F480" s="9"/>
      <c r="G480" s="9" t="s">
        <v>4</v>
      </c>
      <c r="H480" s="9">
        <v>3</v>
      </c>
      <c r="I480" s="15">
        <v>22</v>
      </c>
      <c r="J480" s="2">
        <v>-55</v>
      </c>
      <c r="K480" s="34">
        <f>+Tabella2[[#This Row],[PREZZO AL PUBBLICO CONSIGLIATO]]*(100+Tabella2[[#This Row],[Discount]])%</f>
        <v>9.9</v>
      </c>
      <c r="L480" s="9" t="s">
        <v>0</v>
      </c>
    </row>
    <row r="481" spans="1:12" ht="15">
      <c r="A481" s="18" t="s">
        <v>740</v>
      </c>
      <c r="B481" s="8" t="s">
        <v>741</v>
      </c>
      <c r="C481" s="17">
        <v>921189801</v>
      </c>
      <c r="D481" s="5" t="s">
        <v>1508</v>
      </c>
      <c r="E481" s="9" t="s">
        <v>1242</v>
      </c>
      <c r="F481" s="9"/>
      <c r="G481" s="9" t="s">
        <v>4</v>
      </c>
      <c r="H481" s="9">
        <v>3</v>
      </c>
      <c r="I481" s="15">
        <v>22</v>
      </c>
      <c r="J481" s="2">
        <v>-55</v>
      </c>
      <c r="K481" s="34">
        <f>+Tabella2[[#This Row],[PREZZO AL PUBBLICO CONSIGLIATO]]*(100+Tabella2[[#This Row],[Discount]])%</f>
        <v>9.9</v>
      </c>
      <c r="L481" s="9" t="s">
        <v>0</v>
      </c>
    </row>
    <row r="482" spans="1:12" ht="15">
      <c r="A482" s="18" t="s">
        <v>742</v>
      </c>
      <c r="B482" s="8" t="s">
        <v>743</v>
      </c>
      <c r="C482" s="17">
        <v>922955240</v>
      </c>
      <c r="D482" s="5" t="s">
        <v>1509</v>
      </c>
      <c r="E482" s="9" t="s">
        <v>1242</v>
      </c>
      <c r="F482" s="9"/>
      <c r="G482" s="9" t="s">
        <v>4</v>
      </c>
      <c r="H482" s="9">
        <v>3</v>
      </c>
      <c r="I482" s="15">
        <v>22</v>
      </c>
      <c r="J482" s="2">
        <v>-55</v>
      </c>
      <c r="K482" s="34">
        <f>+Tabella2[[#This Row],[PREZZO AL PUBBLICO CONSIGLIATO]]*(100+Tabella2[[#This Row],[Discount]])%</f>
        <v>9.9</v>
      </c>
      <c r="L482" s="9" t="s">
        <v>0</v>
      </c>
    </row>
    <row r="483" spans="1:12" ht="15">
      <c r="A483" s="18" t="s">
        <v>744</v>
      </c>
      <c r="B483" s="8" t="s">
        <v>745</v>
      </c>
      <c r="C483" s="17">
        <v>922955265</v>
      </c>
      <c r="D483" s="5" t="s">
        <v>1510</v>
      </c>
      <c r="E483" s="9" t="s">
        <v>1242</v>
      </c>
      <c r="F483" s="9"/>
      <c r="G483" s="9" t="s">
        <v>4</v>
      </c>
      <c r="H483" s="9">
        <v>3</v>
      </c>
      <c r="I483" s="15">
        <v>22</v>
      </c>
      <c r="J483" s="2">
        <v>-55</v>
      </c>
      <c r="K483" s="34">
        <f>+Tabella2[[#This Row],[PREZZO AL PUBBLICO CONSIGLIATO]]*(100+Tabella2[[#This Row],[Discount]])%</f>
        <v>9.9</v>
      </c>
      <c r="L483" s="9" t="s">
        <v>0</v>
      </c>
    </row>
    <row r="484" spans="1:12" s="3" customFormat="1" ht="15">
      <c r="A484" s="18" t="s">
        <v>746</v>
      </c>
      <c r="B484" s="8" t="s">
        <v>747</v>
      </c>
      <c r="C484" s="17">
        <v>922955289</v>
      </c>
      <c r="D484" s="5" t="s">
        <v>1511</v>
      </c>
      <c r="E484" s="9" t="s">
        <v>1242</v>
      </c>
      <c r="F484" s="9"/>
      <c r="G484" s="9" t="s">
        <v>4</v>
      </c>
      <c r="H484" s="9">
        <v>3</v>
      </c>
      <c r="I484" s="15">
        <v>22</v>
      </c>
      <c r="J484" s="2">
        <v>-55</v>
      </c>
      <c r="K484" s="34">
        <f>+Tabella2[[#This Row],[PREZZO AL PUBBLICO CONSIGLIATO]]*(100+Tabella2[[#This Row],[Discount]])%</f>
        <v>9.9</v>
      </c>
      <c r="L484" s="9" t="s">
        <v>0</v>
      </c>
    </row>
    <row r="485" spans="1:12" ht="15">
      <c r="A485" s="18" t="s">
        <v>748</v>
      </c>
      <c r="B485" s="8" t="s">
        <v>749</v>
      </c>
      <c r="C485" s="17">
        <v>922955291</v>
      </c>
      <c r="D485" s="5" t="s">
        <v>1512</v>
      </c>
      <c r="E485" s="9" t="s">
        <v>1242</v>
      </c>
      <c r="F485" s="9"/>
      <c r="G485" s="9" t="s">
        <v>4</v>
      </c>
      <c r="H485" s="9">
        <v>3</v>
      </c>
      <c r="I485" s="15">
        <v>22</v>
      </c>
      <c r="J485" s="2">
        <v>-55</v>
      </c>
      <c r="K485" s="34">
        <f>+Tabella2[[#This Row],[PREZZO AL PUBBLICO CONSIGLIATO]]*(100+Tabella2[[#This Row],[Discount]])%</f>
        <v>9.9</v>
      </c>
      <c r="L485" s="9" t="s">
        <v>0</v>
      </c>
    </row>
    <row r="486" spans="1:12" ht="15">
      <c r="A486" s="18"/>
      <c r="B486" s="8"/>
      <c r="C486" s="18"/>
      <c r="D486" s="6" t="s">
        <v>1154</v>
      </c>
      <c r="E486" s="9"/>
      <c r="F486" s="9"/>
      <c r="G486" s="9"/>
      <c r="H486" s="9"/>
      <c r="I486" s="15"/>
      <c r="J486" s="2">
        <v>-55</v>
      </c>
      <c r="K486" s="34">
        <f>+Tabella2[[#This Row],[PREZZO AL PUBBLICO CONSIGLIATO]]*(100+Tabella2[[#This Row],[Discount]])%</f>
        <v>0</v>
      </c>
      <c r="L486" s="9" t="s">
        <v>0</v>
      </c>
    </row>
    <row r="487" spans="1:12" ht="15">
      <c r="A487" s="18" t="s">
        <v>750</v>
      </c>
      <c r="B487" s="8" t="s">
        <v>751</v>
      </c>
      <c r="C487" s="17">
        <v>970370767</v>
      </c>
      <c r="D487" s="5" t="s">
        <v>1513</v>
      </c>
      <c r="E487" s="9" t="s">
        <v>1243</v>
      </c>
      <c r="F487" s="9"/>
      <c r="G487" s="9" t="s">
        <v>4</v>
      </c>
      <c r="H487" s="9">
        <v>3</v>
      </c>
      <c r="I487" s="15">
        <v>21</v>
      </c>
      <c r="J487" s="2">
        <v>-55</v>
      </c>
      <c r="K487" s="34">
        <f>+Tabella2[[#This Row],[PREZZO AL PUBBLICO CONSIGLIATO]]*(100+Tabella2[[#This Row],[Discount]])%</f>
        <v>9.4500000000000011</v>
      </c>
      <c r="L487" s="9" t="s">
        <v>0</v>
      </c>
    </row>
    <row r="488" spans="1:12" ht="15">
      <c r="A488" s="18" t="s">
        <v>752</v>
      </c>
      <c r="B488" s="8" t="s">
        <v>753</v>
      </c>
      <c r="C488" s="17">
        <v>970370779</v>
      </c>
      <c r="D488" s="5" t="s">
        <v>1514</v>
      </c>
      <c r="E488" s="9" t="s">
        <v>1243</v>
      </c>
      <c r="F488" s="9"/>
      <c r="G488" s="9" t="s">
        <v>4</v>
      </c>
      <c r="H488" s="9">
        <v>3</v>
      </c>
      <c r="I488" s="15">
        <v>21</v>
      </c>
      <c r="J488" s="2">
        <v>-55</v>
      </c>
      <c r="K488" s="34">
        <f>+Tabella2[[#This Row],[PREZZO AL PUBBLICO CONSIGLIATO]]*(100+Tabella2[[#This Row],[Discount]])%</f>
        <v>9.4500000000000011</v>
      </c>
      <c r="L488" s="9" t="s">
        <v>0</v>
      </c>
    </row>
    <row r="489" spans="1:12" ht="15">
      <c r="A489" s="18" t="s">
        <v>754</v>
      </c>
      <c r="B489" s="8" t="s">
        <v>755</v>
      </c>
      <c r="C489" s="17">
        <v>970370817</v>
      </c>
      <c r="D489" s="5" t="s">
        <v>1515</v>
      </c>
      <c r="E489" s="9" t="s">
        <v>1243</v>
      </c>
      <c r="F489" s="9"/>
      <c r="G489" s="9" t="s">
        <v>4</v>
      </c>
      <c r="H489" s="9">
        <v>3</v>
      </c>
      <c r="I489" s="15">
        <v>21</v>
      </c>
      <c r="J489" s="2">
        <v>-55</v>
      </c>
      <c r="K489" s="34">
        <f>+Tabella2[[#This Row],[PREZZO AL PUBBLICO CONSIGLIATO]]*(100+Tabella2[[#This Row],[Discount]])%</f>
        <v>9.4500000000000011</v>
      </c>
      <c r="L489" s="9" t="s">
        <v>0</v>
      </c>
    </row>
    <row r="490" spans="1:12" ht="15">
      <c r="A490" s="18" t="s">
        <v>756</v>
      </c>
      <c r="B490" s="8" t="s">
        <v>757</v>
      </c>
      <c r="C490" s="17">
        <v>970370831</v>
      </c>
      <c r="D490" s="5" t="s">
        <v>1516</v>
      </c>
      <c r="E490" s="9" t="s">
        <v>1243</v>
      </c>
      <c r="F490" s="9"/>
      <c r="G490" s="9" t="s">
        <v>4</v>
      </c>
      <c r="H490" s="9">
        <v>3</v>
      </c>
      <c r="I490" s="15">
        <v>21</v>
      </c>
      <c r="J490" s="2">
        <v>-55</v>
      </c>
      <c r="K490" s="34">
        <f>+Tabella2[[#This Row],[PREZZO AL PUBBLICO CONSIGLIATO]]*(100+Tabella2[[#This Row],[Discount]])%</f>
        <v>9.4500000000000011</v>
      </c>
      <c r="L490" s="9" t="s">
        <v>0</v>
      </c>
    </row>
    <row r="491" spans="1:12" ht="15">
      <c r="A491" s="18" t="s">
        <v>758</v>
      </c>
      <c r="B491" s="8" t="s">
        <v>759</v>
      </c>
      <c r="C491" s="17">
        <v>970370856</v>
      </c>
      <c r="D491" s="5" t="s">
        <v>1517</v>
      </c>
      <c r="E491" s="9" t="s">
        <v>1243</v>
      </c>
      <c r="F491" s="9"/>
      <c r="G491" s="9" t="s">
        <v>4</v>
      </c>
      <c r="H491" s="9">
        <v>3</v>
      </c>
      <c r="I491" s="15">
        <v>21</v>
      </c>
      <c r="J491" s="2">
        <v>-55</v>
      </c>
      <c r="K491" s="34">
        <f>+Tabella2[[#This Row],[PREZZO AL PUBBLICO CONSIGLIATO]]*(100+Tabella2[[#This Row],[Discount]])%</f>
        <v>9.4500000000000011</v>
      </c>
      <c r="L491" s="9" t="s">
        <v>0</v>
      </c>
    </row>
    <row r="492" spans="1:12" ht="15">
      <c r="A492" s="18" t="s">
        <v>760</v>
      </c>
      <c r="B492" s="8" t="s">
        <v>761</v>
      </c>
      <c r="C492" s="17">
        <v>970370870</v>
      </c>
      <c r="D492" s="5" t="s">
        <v>1518</v>
      </c>
      <c r="E492" s="9" t="s">
        <v>1243</v>
      </c>
      <c r="F492" s="9"/>
      <c r="G492" s="9" t="s">
        <v>4</v>
      </c>
      <c r="H492" s="9">
        <v>3</v>
      </c>
      <c r="I492" s="15">
        <v>21</v>
      </c>
      <c r="J492" s="2">
        <v>-55</v>
      </c>
      <c r="K492" s="34">
        <f>+Tabella2[[#This Row],[PREZZO AL PUBBLICO CONSIGLIATO]]*(100+Tabella2[[#This Row],[Discount]])%</f>
        <v>9.4500000000000011</v>
      </c>
      <c r="L492" s="9" t="s">
        <v>0</v>
      </c>
    </row>
    <row r="493" spans="1:12" ht="15">
      <c r="A493" s="18"/>
      <c r="B493" s="8"/>
      <c r="C493" s="18"/>
      <c r="D493" s="6" t="s">
        <v>1155</v>
      </c>
      <c r="E493" s="9"/>
      <c r="F493" s="9"/>
      <c r="G493" s="9"/>
      <c r="H493" s="9"/>
      <c r="I493" s="15"/>
      <c r="J493" s="2">
        <v>-55</v>
      </c>
      <c r="K493" s="34">
        <f>+Tabella2[[#This Row],[PREZZO AL PUBBLICO CONSIGLIATO]]*(100+Tabella2[[#This Row],[Discount]])%</f>
        <v>0</v>
      </c>
      <c r="L493" s="9" t="s">
        <v>0</v>
      </c>
    </row>
    <row r="494" spans="1:12" ht="15">
      <c r="A494" s="18" t="s">
        <v>762</v>
      </c>
      <c r="B494" s="8" t="s">
        <v>763</v>
      </c>
      <c r="C494" s="17">
        <v>900423195</v>
      </c>
      <c r="D494" s="5" t="s">
        <v>1519</v>
      </c>
      <c r="E494" s="9" t="s">
        <v>1242</v>
      </c>
      <c r="F494" s="9"/>
      <c r="G494" s="9" t="s">
        <v>4</v>
      </c>
      <c r="H494" s="9">
        <v>3</v>
      </c>
      <c r="I494" s="15">
        <v>21</v>
      </c>
      <c r="J494" s="2">
        <v>-55</v>
      </c>
      <c r="K494" s="34">
        <f>+Tabella2[[#This Row],[PREZZO AL PUBBLICO CONSIGLIATO]]*(100+Tabella2[[#This Row],[Discount]])%</f>
        <v>9.4500000000000011</v>
      </c>
      <c r="L494" s="9" t="s">
        <v>0</v>
      </c>
    </row>
    <row r="495" spans="1:12" ht="15">
      <c r="A495" s="18" t="s">
        <v>764</v>
      </c>
      <c r="B495" s="8" t="s">
        <v>765</v>
      </c>
      <c r="C495" s="17">
        <v>900423233</v>
      </c>
      <c r="D495" s="5" t="s">
        <v>1520</v>
      </c>
      <c r="E495" s="9" t="s">
        <v>1242</v>
      </c>
      <c r="F495" s="9"/>
      <c r="G495" s="9" t="s">
        <v>4</v>
      </c>
      <c r="H495" s="9">
        <v>3</v>
      </c>
      <c r="I495" s="15">
        <v>21</v>
      </c>
      <c r="J495" s="2">
        <v>-55</v>
      </c>
      <c r="K495" s="34">
        <f>+Tabella2[[#This Row],[PREZZO AL PUBBLICO CONSIGLIATO]]*(100+Tabella2[[#This Row],[Discount]])%</f>
        <v>9.4500000000000011</v>
      </c>
      <c r="L495" s="9" t="s">
        <v>0</v>
      </c>
    </row>
    <row r="496" spans="1:12" ht="15">
      <c r="A496" s="18" t="s">
        <v>766</v>
      </c>
      <c r="B496" s="8" t="s">
        <v>767</v>
      </c>
      <c r="C496" s="17">
        <v>900423245</v>
      </c>
      <c r="D496" s="5" t="s">
        <v>1521</v>
      </c>
      <c r="E496" s="9" t="s">
        <v>1242</v>
      </c>
      <c r="F496" s="9"/>
      <c r="G496" s="9" t="s">
        <v>4</v>
      </c>
      <c r="H496" s="9">
        <v>3</v>
      </c>
      <c r="I496" s="15">
        <v>21</v>
      </c>
      <c r="J496" s="2">
        <v>-55</v>
      </c>
      <c r="K496" s="34">
        <f>+Tabella2[[#This Row],[PREZZO AL PUBBLICO CONSIGLIATO]]*(100+Tabella2[[#This Row],[Discount]])%</f>
        <v>9.4500000000000011</v>
      </c>
      <c r="L496" s="9" t="s">
        <v>0</v>
      </c>
    </row>
    <row r="497" spans="1:12" ht="15">
      <c r="A497" s="18" t="s">
        <v>768</v>
      </c>
      <c r="B497" s="8" t="s">
        <v>769</v>
      </c>
      <c r="C497" s="17">
        <v>900423258</v>
      </c>
      <c r="D497" s="5" t="s">
        <v>1522</v>
      </c>
      <c r="E497" s="9" t="s">
        <v>1242</v>
      </c>
      <c r="F497" s="9"/>
      <c r="G497" s="9" t="s">
        <v>4</v>
      </c>
      <c r="H497" s="9">
        <v>3</v>
      </c>
      <c r="I497" s="15">
        <v>21</v>
      </c>
      <c r="J497" s="2">
        <v>-55</v>
      </c>
      <c r="K497" s="34">
        <f>+Tabella2[[#This Row],[PREZZO AL PUBBLICO CONSIGLIATO]]*(100+Tabella2[[#This Row],[Discount]])%</f>
        <v>9.4500000000000011</v>
      </c>
      <c r="L497" s="9" t="s">
        <v>0</v>
      </c>
    </row>
    <row r="498" spans="1:12" ht="15">
      <c r="A498" s="18" t="s">
        <v>770</v>
      </c>
      <c r="B498" s="8" t="s">
        <v>771</v>
      </c>
      <c r="C498" s="17">
        <v>900423260</v>
      </c>
      <c r="D498" s="5" t="s">
        <v>1523</v>
      </c>
      <c r="E498" s="9" t="s">
        <v>1242</v>
      </c>
      <c r="F498" s="9"/>
      <c r="G498" s="9" t="s">
        <v>4</v>
      </c>
      <c r="H498" s="9">
        <v>3</v>
      </c>
      <c r="I498" s="15">
        <v>21</v>
      </c>
      <c r="J498" s="2">
        <v>-55</v>
      </c>
      <c r="K498" s="34">
        <f>+Tabella2[[#This Row],[PREZZO AL PUBBLICO CONSIGLIATO]]*(100+Tabella2[[#This Row],[Discount]])%</f>
        <v>9.4500000000000011</v>
      </c>
      <c r="L498" s="9" t="s">
        <v>0</v>
      </c>
    </row>
    <row r="499" spans="1:12" ht="15">
      <c r="A499" s="18" t="s">
        <v>772</v>
      </c>
      <c r="B499" s="8" t="s">
        <v>773</v>
      </c>
      <c r="C499" s="17">
        <v>900423322</v>
      </c>
      <c r="D499" s="5" t="s">
        <v>1524</v>
      </c>
      <c r="E499" s="9" t="s">
        <v>1242</v>
      </c>
      <c r="F499" s="9"/>
      <c r="G499" s="9" t="s">
        <v>4</v>
      </c>
      <c r="H499" s="9">
        <v>3</v>
      </c>
      <c r="I499" s="15">
        <v>21</v>
      </c>
      <c r="J499" s="2">
        <v>-55</v>
      </c>
      <c r="K499" s="34">
        <f>+Tabella2[[#This Row],[PREZZO AL PUBBLICO CONSIGLIATO]]*(100+Tabella2[[#This Row],[Discount]])%</f>
        <v>9.4500000000000011</v>
      </c>
      <c r="L499" s="9" t="s">
        <v>0</v>
      </c>
    </row>
    <row r="500" spans="1:12" ht="15">
      <c r="A500" s="18" t="s">
        <v>774</v>
      </c>
      <c r="B500" s="8" t="s">
        <v>775</v>
      </c>
      <c r="C500" s="17">
        <v>910509874</v>
      </c>
      <c r="D500" s="5" t="s">
        <v>1525</v>
      </c>
      <c r="E500" s="9" t="s">
        <v>1242</v>
      </c>
      <c r="F500" s="9"/>
      <c r="G500" s="9" t="s">
        <v>4</v>
      </c>
      <c r="H500" s="9">
        <v>3</v>
      </c>
      <c r="I500" s="15">
        <v>21</v>
      </c>
      <c r="J500" s="2">
        <v>-55</v>
      </c>
      <c r="K500" s="34">
        <f>+Tabella2[[#This Row],[PREZZO AL PUBBLICO CONSIGLIATO]]*(100+Tabella2[[#This Row],[Discount]])%</f>
        <v>9.4500000000000011</v>
      </c>
      <c r="L500" s="9" t="s">
        <v>0</v>
      </c>
    </row>
    <row r="501" spans="1:12" ht="15">
      <c r="A501" s="18" t="s">
        <v>776</v>
      </c>
      <c r="B501" s="8" t="s">
        <v>777</v>
      </c>
      <c r="C501" s="17">
        <v>910509886</v>
      </c>
      <c r="D501" s="5" t="s">
        <v>1526</v>
      </c>
      <c r="E501" s="9" t="s">
        <v>1242</v>
      </c>
      <c r="F501" s="9"/>
      <c r="G501" s="9" t="s">
        <v>4</v>
      </c>
      <c r="H501" s="9">
        <v>3</v>
      </c>
      <c r="I501" s="15">
        <v>21</v>
      </c>
      <c r="J501" s="2">
        <v>-55</v>
      </c>
      <c r="K501" s="34">
        <f>+Tabella2[[#This Row],[PREZZO AL PUBBLICO CONSIGLIATO]]*(100+Tabella2[[#This Row],[Discount]])%</f>
        <v>9.4500000000000011</v>
      </c>
      <c r="L501" s="9" t="s">
        <v>0</v>
      </c>
    </row>
    <row r="502" spans="1:12" ht="15">
      <c r="A502" s="18" t="s">
        <v>778</v>
      </c>
      <c r="B502" s="8" t="s">
        <v>779</v>
      </c>
      <c r="C502" s="17">
        <v>976105534</v>
      </c>
      <c r="D502" s="5" t="s">
        <v>1527</v>
      </c>
      <c r="E502" s="9" t="s">
        <v>1242</v>
      </c>
      <c r="F502" s="9"/>
      <c r="G502" s="9" t="s">
        <v>4</v>
      </c>
      <c r="H502" s="9">
        <v>3</v>
      </c>
      <c r="I502" s="15">
        <v>21</v>
      </c>
      <c r="J502" s="2">
        <v>-55</v>
      </c>
      <c r="K502" s="34">
        <f>+Tabella2[[#This Row],[PREZZO AL PUBBLICO CONSIGLIATO]]*(100+Tabella2[[#This Row],[Discount]])%</f>
        <v>9.4500000000000011</v>
      </c>
      <c r="L502" s="9" t="s">
        <v>0</v>
      </c>
    </row>
    <row r="503" spans="1:12" ht="15">
      <c r="A503" s="18" t="s">
        <v>780</v>
      </c>
      <c r="B503" s="8" t="s">
        <v>781</v>
      </c>
      <c r="C503" s="17">
        <v>976105546</v>
      </c>
      <c r="D503" s="5" t="s">
        <v>1528</v>
      </c>
      <c r="E503" s="9" t="s">
        <v>1242</v>
      </c>
      <c r="F503" s="9"/>
      <c r="G503" s="9" t="s">
        <v>4</v>
      </c>
      <c r="H503" s="9">
        <v>3</v>
      </c>
      <c r="I503" s="15">
        <v>21</v>
      </c>
      <c r="J503" s="2">
        <v>-55</v>
      </c>
      <c r="K503" s="34">
        <f>+Tabella2[[#This Row],[PREZZO AL PUBBLICO CONSIGLIATO]]*(100+Tabella2[[#This Row],[Discount]])%</f>
        <v>9.4500000000000011</v>
      </c>
      <c r="L503" s="9" t="s">
        <v>0</v>
      </c>
    </row>
    <row r="504" spans="1:12" ht="15">
      <c r="A504" s="18" t="s">
        <v>782</v>
      </c>
      <c r="B504" s="8" t="s">
        <v>783</v>
      </c>
      <c r="C504" s="17">
        <v>976105559</v>
      </c>
      <c r="D504" s="5" t="s">
        <v>1529</v>
      </c>
      <c r="E504" s="9" t="s">
        <v>1242</v>
      </c>
      <c r="F504" s="9"/>
      <c r="G504" s="9" t="s">
        <v>4</v>
      </c>
      <c r="H504" s="9">
        <v>3</v>
      </c>
      <c r="I504" s="15">
        <v>21</v>
      </c>
      <c r="J504" s="2">
        <v>-55</v>
      </c>
      <c r="K504" s="34">
        <f>+Tabella2[[#This Row],[PREZZO AL PUBBLICO CONSIGLIATO]]*(100+Tabella2[[#This Row],[Discount]])%</f>
        <v>9.4500000000000011</v>
      </c>
      <c r="L504" s="9" t="s">
        <v>0</v>
      </c>
    </row>
    <row r="505" spans="1:12" ht="15">
      <c r="A505" s="18" t="s">
        <v>784</v>
      </c>
      <c r="B505" s="8" t="s">
        <v>785</v>
      </c>
      <c r="C505" s="17">
        <v>976105561</v>
      </c>
      <c r="D505" s="5" t="s">
        <v>1530</v>
      </c>
      <c r="E505" s="9" t="s">
        <v>1242</v>
      </c>
      <c r="F505" s="9"/>
      <c r="G505" s="9" t="s">
        <v>4</v>
      </c>
      <c r="H505" s="9">
        <v>3</v>
      </c>
      <c r="I505" s="15">
        <v>21</v>
      </c>
      <c r="J505" s="2">
        <v>-55</v>
      </c>
      <c r="K505" s="34">
        <f>+Tabella2[[#This Row],[PREZZO AL PUBBLICO CONSIGLIATO]]*(100+Tabella2[[#This Row],[Discount]])%</f>
        <v>9.4500000000000011</v>
      </c>
      <c r="L505" s="9" t="s">
        <v>0</v>
      </c>
    </row>
    <row r="506" spans="1:12" ht="15">
      <c r="A506" s="18" t="s">
        <v>786</v>
      </c>
      <c r="B506" s="8" t="s">
        <v>787</v>
      </c>
      <c r="C506" s="17">
        <v>976105573</v>
      </c>
      <c r="D506" s="5" t="s">
        <v>1531</v>
      </c>
      <c r="E506" s="9" t="s">
        <v>1242</v>
      </c>
      <c r="F506" s="9"/>
      <c r="G506" s="9" t="s">
        <v>4</v>
      </c>
      <c r="H506" s="9">
        <v>3</v>
      </c>
      <c r="I506" s="15">
        <v>21</v>
      </c>
      <c r="J506" s="2">
        <v>-55</v>
      </c>
      <c r="K506" s="34">
        <f>+Tabella2[[#This Row],[PREZZO AL PUBBLICO CONSIGLIATO]]*(100+Tabella2[[#This Row],[Discount]])%</f>
        <v>9.4500000000000011</v>
      </c>
      <c r="L506" s="9" t="s">
        <v>0</v>
      </c>
    </row>
    <row r="507" spans="1:12" ht="15">
      <c r="A507" s="18" t="s">
        <v>788</v>
      </c>
      <c r="B507" s="8" t="s">
        <v>789</v>
      </c>
      <c r="C507" s="17">
        <v>976105585</v>
      </c>
      <c r="D507" s="5" t="s">
        <v>1532</v>
      </c>
      <c r="E507" s="9" t="s">
        <v>1242</v>
      </c>
      <c r="F507" s="9"/>
      <c r="G507" s="9" t="s">
        <v>4</v>
      </c>
      <c r="H507" s="9">
        <v>3</v>
      </c>
      <c r="I507" s="15">
        <v>21</v>
      </c>
      <c r="J507" s="2">
        <v>-55</v>
      </c>
      <c r="K507" s="34">
        <f>+Tabella2[[#This Row],[PREZZO AL PUBBLICO CONSIGLIATO]]*(100+Tabella2[[#This Row],[Discount]])%</f>
        <v>9.4500000000000011</v>
      </c>
      <c r="L507" s="9" t="s">
        <v>0</v>
      </c>
    </row>
    <row r="508" spans="1:12" ht="15">
      <c r="A508" s="18"/>
      <c r="B508" s="8"/>
      <c r="C508" s="18"/>
      <c r="D508" s="6" t="s">
        <v>1156</v>
      </c>
      <c r="E508" s="9"/>
      <c r="F508" s="9"/>
      <c r="G508" s="9"/>
      <c r="H508" s="9"/>
      <c r="I508" s="15"/>
      <c r="J508" s="2">
        <v>-55</v>
      </c>
      <c r="K508" s="34">
        <f>+Tabella2[[#This Row],[PREZZO AL PUBBLICO CONSIGLIATO]]*(100+Tabella2[[#This Row],[Discount]])%</f>
        <v>0</v>
      </c>
      <c r="L508" s="9" t="s">
        <v>0</v>
      </c>
    </row>
    <row r="509" spans="1:12" ht="15">
      <c r="A509" s="18" t="s">
        <v>790</v>
      </c>
      <c r="B509" s="8" t="s">
        <v>791</v>
      </c>
      <c r="C509" s="17">
        <v>924274691</v>
      </c>
      <c r="D509" s="5" t="s">
        <v>1533</v>
      </c>
      <c r="E509" s="9" t="s">
        <v>1244</v>
      </c>
      <c r="F509" s="9"/>
      <c r="G509" s="9" t="s">
        <v>4</v>
      </c>
      <c r="H509" s="9">
        <v>3</v>
      </c>
      <c r="I509" s="15">
        <v>24</v>
      </c>
      <c r="J509" s="2">
        <v>-55</v>
      </c>
      <c r="K509" s="34">
        <f>+Tabella2[[#This Row],[PREZZO AL PUBBLICO CONSIGLIATO]]*(100+Tabella2[[#This Row],[Discount]])%</f>
        <v>10.8</v>
      </c>
      <c r="L509" s="9" t="s">
        <v>0</v>
      </c>
    </row>
    <row r="510" spans="1:12" ht="15">
      <c r="A510" s="18" t="s">
        <v>792</v>
      </c>
      <c r="B510" s="8" t="s">
        <v>793</v>
      </c>
      <c r="C510" s="17">
        <v>924274703</v>
      </c>
      <c r="D510" s="5" t="s">
        <v>1534</v>
      </c>
      <c r="E510" s="9" t="s">
        <v>1244</v>
      </c>
      <c r="F510" s="9"/>
      <c r="G510" s="9" t="s">
        <v>4</v>
      </c>
      <c r="H510" s="9">
        <v>3</v>
      </c>
      <c r="I510" s="15">
        <v>24</v>
      </c>
      <c r="J510" s="2">
        <v>-55</v>
      </c>
      <c r="K510" s="34">
        <f>+Tabella2[[#This Row],[PREZZO AL PUBBLICO CONSIGLIATO]]*(100+Tabella2[[#This Row],[Discount]])%</f>
        <v>10.8</v>
      </c>
      <c r="L510" s="9" t="s">
        <v>0</v>
      </c>
    </row>
    <row r="511" spans="1:12" ht="15">
      <c r="A511" s="18"/>
      <c r="B511" s="8"/>
      <c r="C511" s="18"/>
      <c r="D511" s="6" t="s">
        <v>1157</v>
      </c>
      <c r="E511" s="9"/>
      <c r="F511" s="9"/>
      <c r="G511" s="9"/>
      <c r="H511" s="9"/>
      <c r="I511" s="15"/>
      <c r="J511" s="2">
        <v>-55</v>
      </c>
      <c r="K511" s="34">
        <f>+Tabella2[[#This Row],[PREZZO AL PUBBLICO CONSIGLIATO]]*(100+Tabella2[[#This Row],[Discount]])%</f>
        <v>0</v>
      </c>
      <c r="L511" s="9" t="s">
        <v>0</v>
      </c>
    </row>
    <row r="512" spans="1:12" ht="15">
      <c r="A512" s="18" t="s">
        <v>794</v>
      </c>
      <c r="B512" s="8" t="s">
        <v>795</v>
      </c>
      <c r="C512" s="17">
        <v>924274754</v>
      </c>
      <c r="D512" s="5" t="s">
        <v>1535</v>
      </c>
      <c r="E512" s="9" t="s">
        <v>1244</v>
      </c>
      <c r="F512" s="9"/>
      <c r="G512" s="9" t="s">
        <v>4</v>
      </c>
      <c r="H512" s="9">
        <v>3</v>
      </c>
      <c r="I512" s="15">
        <v>24</v>
      </c>
      <c r="J512" s="2">
        <v>-55</v>
      </c>
      <c r="K512" s="34">
        <f>+Tabella2[[#This Row],[PREZZO AL PUBBLICO CONSIGLIATO]]*(100+Tabella2[[#This Row],[Discount]])%</f>
        <v>10.8</v>
      </c>
      <c r="L512" s="9" t="s">
        <v>0</v>
      </c>
    </row>
    <row r="513" spans="1:12" ht="15">
      <c r="A513" s="18" t="s">
        <v>796</v>
      </c>
      <c r="B513" s="8" t="s">
        <v>797</v>
      </c>
      <c r="C513" s="17">
        <v>924274766</v>
      </c>
      <c r="D513" s="5" t="s">
        <v>1536</v>
      </c>
      <c r="E513" s="9" t="s">
        <v>1244</v>
      </c>
      <c r="F513" s="9"/>
      <c r="G513" s="9" t="s">
        <v>4</v>
      </c>
      <c r="H513" s="9">
        <v>3</v>
      </c>
      <c r="I513" s="15">
        <v>24</v>
      </c>
      <c r="J513" s="2">
        <v>-55</v>
      </c>
      <c r="K513" s="34">
        <f>+Tabella2[[#This Row],[PREZZO AL PUBBLICO CONSIGLIATO]]*(100+Tabella2[[#This Row],[Discount]])%</f>
        <v>10.8</v>
      </c>
      <c r="L513" s="9" t="s">
        <v>0</v>
      </c>
    </row>
    <row r="514" spans="1:12" ht="15">
      <c r="A514" s="18" t="s">
        <v>798</v>
      </c>
      <c r="B514" s="8" t="s">
        <v>799</v>
      </c>
      <c r="C514" s="17">
        <v>924274778</v>
      </c>
      <c r="D514" s="5" t="s">
        <v>1537</v>
      </c>
      <c r="E514" s="9" t="s">
        <v>1244</v>
      </c>
      <c r="F514" s="9"/>
      <c r="G514" s="9" t="s">
        <v>4</v>
      </c>
      <c r="H514" s="9">
        <v>3</v>
      </c>
      <c r="I514" s="15">
        <v>24</v>
      </c>
      <c r="J514" s="2">
        <v>-55</v>
      </c>
      <c r="K514" s="34">
        <f>+Tabella2[[#This Row],[PREZZO AL PUBBLICO CONSIGLIATO]]*(100+Tabella2[[#This Row],[Discount]])%</f>
        <v>10.8</v>
      </c>
      <c r="L514" s="9" t="s">
        <v>0</v>
      </c>
    </row>
    <row r="515" spans="1:12" ht="15">
      <c r="A515" s="18" t="s">
        <v>800</v>
      </c>
      <c r="B515" s="8" t="s">
        <v>801</v>
      </c>
      <c r="C515" s="17">
        <v>924274780</v>
      </c>
      <c r="D515" s="5" t="s">
        <v>1538</v>
      </c>
      <c r="E515" s="9" t="s">
        <v>1244</v>
      </c>
      <c r="F515" s="9"/>
      <c r="G515" s="9" t="s">
        <v>4</v>
      </c>
      <c r="H515" s="9">
        <v>3</v>
      </c>
      <c r="I515" s="15">
        <v>24</v>
      </c>
      <c r="J515" s="2">
        <v>-55</v>
      </c>
      <c r="K515" s="34">
        <f>+Tabella2[[#This Row],[PREZZO AL PUBBLICO CONSIGLIATO]]*(100+Tabella2[[#This Row],[Discount]])%</f>
        <v>10.8</v>
      </c>
      <c r="L515" s="9" t="s">
        <v>0</v>
      </c>
    </row>
    <row r="516" spans="1:12" ht="15">
      <c r="A516" s="18"/>
      <c r="B516" s="8"/>
      <c r="C516" s="18"/>
      <c r="D516" s="6" t="s">
        <v>1158</v>
      </c>
      <c r="E516" s="9"/>
      <c r="F516" s="9"/>
      <c r="G516" s="9"/>
      <c r="H516" s="9"/>
      <c r="I516" s="15"/>
      <c r="J516" s="2">
        <v>-55</v>
      </c>
      <c r="K516" s="34">
        <f>+Tabella2[[#This Row],[PREZZO AL PUBBLICO CONSIGLIATO]]*(100+Tabella2[[#This Row],[Discount]])%</f>
        <v>0</v>
      </c>
      <c r="L516" s="9" t="s">
        <v>0</v>
      </c>
    </row>
    <row r="517" spans="1:12" ht="15">
      <c r="A517" s="18" t="s">
        <v>802</v>
      </c>
      <c r="B517" s="8" t="s">
        <v>803</v>
      </c>
      <c r="C517" s="17">
        <v>924274792</v>
      </c>
      <c r="D517" s="5" t="s">
        <v>1539</v>
      </c>
      <c r="E517" s="9" t="s">
        <v>1244</v>
      </c>
      <c r="F517" s="9"/>
      <c r="G517" s="9" t="s">
        <v>4</v>
      </c>
      <c r="H517" s="9">
        <v>3</v>
      </c>
      <c r="I517" s="15">
        <v>24</v>
      </c>
      <c r="J517" s="2">
        <v>-55</v>
      </c>
      <c r="K517" s="34">
        <f>+Tabella2[[#This Row],[PREZZO AL PUBBLICO CONSIGLIATO]]*(100+Tabella2[[#This Row],[Discount]])%</f>
        <v>10.8</v>
      </c>
      <c r="L517" s="9" t="s">
        <v>0</v>
      </c>
    </row>
    <row r="518" spans="1:12" ht="15">
      <c r="A518" s="18" t="s">
        <v>804</v>
      </c>
      <c r="B518" s="8" t="s">
        <v>805</v>
      </c>
      <c r="C518" s="17">
        <v>924274828</v>
      </c>
      <c r="D518" s="5" t="s">
        <v>1540</v>
      </c>
      <c r="E518" s="9" t="s">
        <v>1244</v>
      </c>
      <c r="F518" s="9"/>
      <c r="G518" s="9" t="s">
        <v>4</v>
      </c>
      <c r="H518" s="9">
        <v>3</v>
      </c>
      <c r="I518" s="15">
        <v>24</v>
      </c>
      <c r="J518" s="2">
        <v>-55</v>
      </c>
      <c r="K518" s="34">
        <f>+Tabella2[[#This Row],[PREZZO AL PUBBLICO CONSIGLIATO]]*(100+Tabella2[[#This Row],[Discount]])%</f>
        <v>10.8</v>
      </c>
      <c r="L518" s="9" t="s">
        <v>0</v>
      </c>
    </row>
    <row r="519" spans="1:12" ht="15">
      <c r="A519" s="18"/>
      <c r="B519" s="8"/>
      <c r="C519" s="18"/>
      <c r="D519" s="6" t="s">
        <v>1159</v>
      </c>
      <c r="E519" s="9"/>
      <c r="F519" s="9"/>
      <c r="G519" s="9"/>
      <c r="H519" s="9"/>
      <c r="I519" s="15"/>
      <c r="J519" s="2">
        <v>-55</v>
      </c>
      <c r="K519" s="34">
        <f>+Tabella2[[#This Row],[PREZZO AL PUBBLICO CONSIGLIATO]]*(100+Tabella2[[#This Row],[Discount]])%</f>
        <v>0</v>
      </c>
      <c r="L519" s="9" t="s">
        <v>0</v>
      </c>
    </row>
    <row r="520" spans="1:12" ht="15">
      <c r="A520" s="18" t="s">
        <v>806</v>
      </c>
      <c r="B520" s="8" t="s">
        <v>807</v>
      </c>
      <c r="C520" s="17">
        <v>924274830</v>
      </c>
      <c r="D520" s="5" t="s">
        <v>1541</v>
      </c>
      <c r="E520" s="9" t="s">
        <v>1244</v>
      </c>
      <c r="F520" s="9"/>
      <c r="G520" s="9" t="s">
        <v>4</v>
      </c>
      <c r="H520" s="9">
        <v>3</v>
      </c>
      <c r="I520" s="15">
        <v>32</v>
      </c>
      <c r="J520" s="2">
        <v>-55</v>
      </c>
      <c r="K520" s="34">
        <f>+Tabella2[[#This Row],[PREZZO AL PUBBLICO CONSIGLIATO]]*(100+Tabella2[[#This Row],[Discount]])%</f>
        <v>14.4</v>
      </c>
      <c r="L520" s="9" t="s">
        <v>0</v>
      </c>
    </row>
    <row r="521" spans="1:12" ht="15">
      <c r="A521" s="18" t="s">
        <v>808</v>
      </c>
      <c r="B521" s="8" t="s">
        <v>809</v>
      </c>
      <c r="C521" s="17">
        <v>924274842</v>
      </c>
      <c r="D521" s="5" t="s">
        <v>1542</v>
      </c>
      <c r="E521" s="9" t="s">
        <v>1244</v>
      </c>
      <c r="F521" s="9"/>
      <c r="G521" s="9" t="s">
        <v>4</v>
      </c>
      <c r="H521" s="9">
        <v>3</v>
      </c>
      <c r="I521" s="15">
        <v>32</v>
      </c>
      <c r="J521" s="2">
        <v>-55</v>
      </c>
      <c r="K521" s="34">
        <f>+Tabella2[[#This Row],[PREZZO AL PUBBLICO CONSIGLIATO]]*(100+Tabella2[[#This Row],[Discount]])%</f>
        <v>14.4</v>
      </c>
      <c r="L521" s="9" t="s">
        <v>0</v>
      </c>
    </row>
    <row r="522" spans="1:12" ht="15">
      <c r="A522" s="18" t="s">
        <v>810</v>
      </c>
      <c r="B522" s="8" t="s">
        <v>811</v>
      </c>
      <c r="C522" s="17">
        <v>924274855</v>
      </c>
      <c r="D522" s="5" t="s">
        <v>1543</v>
      </c>
      <c r="E522" s="9" t="s">
        <v>1244</v>
      </c>
      <c r="F522" s="9"/>
      <c r="G522" s="9" t="s">
        <v>4</v>
      </c>
      <c r="H522" s="9">
        <v>3</v>
      </c>
      <c r="I522" s="15">
        <v>32</v>
      </c>
      <c r="J522" s="2">
        <v>-55</v>
      </c>
      <c r="K522" s="34">
        <f>+Tabella2[[#This Row],[PREZZO AL PUBBLICO CONSIGLIATO]]*(100+Tabella2[[#This Row],[Discount]])%</f>
        <v>14.4</v>
      </c>
      <c r="L522" s="9" t="s">
        <v>0</v>
      </c>
    </row>
    <row r="523" spans="1:12" ht="15">
      <c r="A523" s="18" t="s">
        <v>812</v>
      </c>
      <c r="B523" s="8" t="s">
        <v>813</v>
      </c>
      <c r="C523" s="17">
        <v>924274867</v>
      </c>
      <c r="D523" s="5" t="s">
        <v>1544</v>
      </c>
      <c r="E523" s="9" t="s">
        <v>1244</v>
      </c>
      <c r="F523" s="9"/>
      <c r="G523" s="9" t="s">
        <v>4</v>
      </c>
      <c r="H523" s="9">
        <v>3</v>
      </c>
      <c r="I523" s="15">
        <v>32</v>
      </c>
      <c r="J523" s="2">
        <v>-55</v>
      </c>
      <c r="K523" s="34">
        <f>+Tabella2[[#This Row],[PREZZO AL PUBBLICO CONSIGLIATO]]*(100+Tabella2[[#This Row],[Discount]])%</f>
        <v>14.4</v>
      </c>
      <c r="L523" s="9" t="s">
        <v>0</v>
      </c>
    </row>
    <row r="524" spans="1:12" ht="15">
      <c r="A524" s="18" t="s">
        <v>814</v>
      </c>
      <c r="B524" s="8" t="s">
        <v>815</v>
      </c>
      <c r="C524" s="17">
        <v>924274879</v>
      </c>
      <c r="D524" s="5" t="s">
        <v>1545</v>
      </c>
      <c r="E524" s="9" t="s">
        <v>1244</v>
      </c>
      <c r="F524" s="9"/>
      <c r="G524" s="9" t="s">
        <v>4</v>
      </c>
      <c r="H524" s="9">
        <v>3</v>
      </c>
      <c r="I524" s="15">
        <v>32</v>
      </c>
      <c r="J524" s="2">
        <v>-55</v>
      </c>
      <c r="K524" s="34">
        <f>+Tabella2[[#This Row],[PREZZO AL PUBBLICO CONSIGLIATO]]*(100+Tabella2[[#This Row],[Discount]])%</f>
        <v>14.4</v>
      </c>
      <c r="L524" s="9" t="s">
        <v>0</v>
      </c>
    </row>
    <row r="525" spans="1:12" ht="15">
      <c r="A525" s="18" t="s">
        <v>816</v>
      </c>
      <c r="B525" s="8" t="s">
        <v>817</v>
      </c>
      <c r="C525" s="17">
        <v>924274881</v>
      </c>
      <c r="D525" s="5" t="s">
        <v>1546</v>
      </c>
      <c r="E525" s="9" t="s">
        <v>1244</v>
      </c>
      <c r="F525" s="9"/>
      <c r="G525" s="9" t="s">
        <v>4</v>
      </c>
      <c r="H525" s="9">
        <v>3</v>
      </c>
      <c r="I525" s="15">
        <v>32</v>
      </c>
      <c r="J525" s="2">
        <v>-55</v>
      </c>
      <c r="K525" s="34">
        <f>+Tabella2[[#This Row],[PREZZO AL PUBBLICO CONSIGLIATO]]*(100+Tabella2[[#This Row],[Discount]])%</f>
        <v>14.4</v>
      </c>
      <c r="L525" s="9" t="s">
        <v>0</v>
      </c>
    </row>
    <row r="526" spans="1:12" ht="15">
      <c r="A526" s="18"/>
      <c r="B526" s="8"/>
      <c r="C526" s="18"/>
      <c r="D526" s="6" t="s">
        <v>1160</v>
      </c>
      <c r="E526" s="9"/>
      <c r="F526" s="9"/>
      <c r="G526" s="9"/>
      <c r="H526" s="9"/>
      <c r="I526" s="15"/>
      <c r="J526" s="2">
        <v>-55</v>
      </c>
      <c r="K526" s="34">
        <f>+Tabella2[[#This Row],[PREZZO AL PUBBLICO CONSIGLIATO]]*(100+Tabella2[[#This Row],[Discount]])%</f>
        <v>0</v>
      </c>
      <c r="L526" s="9" t="s">
        <v>0</v>
      </c>
    </row>
    <row r="527" spans="1:12" ht="15">
      <c r="A527" s="18" t="s">
        <v>818</v>
      </c>
      <c r="B527" s="8" t="s">
        <v>819</v>
      </c>
      <c r="C527" s="17">
        <v>924274931</v>
      </c>
      <c r="D527" s="5" t="s">
        <v>1547</v>
      </c>
      <c r="E527" s="9" t="s">
        <v>1245</v>
      </c>
      <c r="F527" s="9"/>
      <c r="G527" s="9" t="s">
        <v>4</v>
      </c>
      <c r="H527" s="9">
        <v>3</v>
      </c>
      <c r="I527" s="15">
        <v>46</v>
      </c>
      <c r="J527" s="2">
        <v>-55</v>
      </c>
      <c r="K527" s="34">
        <f>+Tabella2[[#This Row],[PREZZO AL PUBBLICO CONSIGLIATO]]*(100+Tabella2[[#This Row],[Discount]])%</f>
        <v>20.7</v>
      </c>
      <c r="L527" s="9" t="s">
        <v>0</v>
      </c>
    </row>
    <row r="528" spans="1:12" ht="15">
      <c r="A528" s="18" t="s">
        <v>820</v>
      </c>
      <c r="B528" s="8" t="s">
        <v>821</v>
      </c>
      <c r="C528" s="17">
        <v>924868870</v>
      </c>
      <c r="D528" s="5" t="s">
        <v>1548</v>
      </c>
      <c r="E528" s="9" t="s">
        <v>1245</v>
      </c>
      <c r="F528" s="9"/>
      <c r="G528" s="9" t="s">
        <v>4</v>
      </c>
      <c r="H528" s="9">
        <v>3</v>
      </c>
      <c r="I528" s="15">
        <v>46</v>
      </c>
      <c r="J528" s="2">
        <v>-55</v>
      </c>
      <c r="K528" s="34">
        <f>+Tabella2[[#This Row],[PREZZO AL PUBBLICO CONSIGLIATO]]*(100+Tabella2[[#This Row],[Discount]])%</f>
        <v>20.7</v>
      </c>
      <c r="L528" s="9" t="s">
        <v>0</v>
      </c>
    </row>
    <row r="529" spans="1:12" ht="15">
      <c r="A529" s="18" t="s">
        <v>822</v>
      </c>
      <c r="B529" s="8" t="s">
        <v>823</v>
      </c>
      <c r="C529" s="17">
        <v>924868882</v>
      </c>
      <c r="D529" s="5" t="s">
        <v>1549</v>
      </c>
      <c r="E529" s="9" t="s">
        <v>1245</v>
      </c>
      <c r="F529" s="9"/>
      <c r="G529" s="9" t="s">
        <v>4</v>
      </c>
      <c r="H529" s="9">
        <v>3</v>
      </c>
      <c r="I529" s="15">
        <v>46</v>
      </c>
      <c r="J529" s="2">
        <v>-55</v>
      </c>
      <c r="K529" s="34">
        <f>+Tabella2[[#This Row],[PREZZO AL PUBBLICO CONSIGLIATO]]*(100+Tabella2[[#This Row],[Discount]])%</f>
        <v>20.7</v>
      </c>
      <c r="L529" s="9" t="s">
        <v>0</v>
      </c>
    </row>
    <row r="530" spans="1:12" ht="15">
      <c r="A530" s="18" t="s">
        <v>824</v>
      </c>
      <c r="B530" s="8" t="s">
        <v>825</v>
      </c>
      <c r="C530" s="17">
        <v>924868894</v>
      </c>
      <c r="D530" s="5" t="s">
        <v>1550</v>
      </c>
      <c r="E530" s="9" t="s">
        <v>1245</v>
      </c>
      <c r="F530" s="9"/>
      <c r="G530" s="9" t="s">
        <v>4</v>
      </c>
      <c r="H530" s="9">
        <v>3</v>
      </c>
      <c r="I530" s="15">
        <v>46</v>
      </c>
      <c r="J530" s="2">
        <v>-55</v>
      </c>
      <c r="K530" s="34">
        <f>+Tabella2[[#This Row],[PREZZO AL PUBBLICO CONSIGLIATO]]*(100+Tabella2[[#This Row],[Discount]])%</f>
        <v>20.7</v>
      </c>
      <c r="L530" s="9" t="s">
        <v>0</v>
      </c>
    </row>
    <row r="531" spans="1:12" ht="15">
      <c r="A531" s="18" t="s">
        <v>826</v>
      </c>
      <c r="B531" s="8" t="s">
        <v>827</v>
      </c>
      <c r="C531" s="17">
        <v>924868906</v>
      </c>
      <c r="D531" s="5" t="s">
        <v>1551</v>
      </c>
      <c r="E531" s="9" t="s">
        <v>1245</v>
      </c>
      <c r="F531" s="9"/>
      <c r="G531" s="9" t="s">
        <v>4</v>
      </c>
      <c r="H531" s="9">
        <v>3</v>
      </c>
      <c r="I531" s="15">
        <v>46</v>
      </c>
      <c r="J531" s="2">
        <v>-55</v>
      </c>
      <c r="K531" s="34">
        <f>+Tabella2[[#This Row],[PREZZO AL PUBBLICO CONSIGLIATO]]*(100+Tabella2[[#This Row],[Discount]])%</f>
        <v>20.7</v>
      </c>
      <c r="L531" s="9" t="s">
        <v>0</v>
      </c>
    </row>
    <row r="532" spans="1:12" ht="15">
      <c r="A532" s="18" t="s">
        <v>828</v>
      </c>
      <c r="B532" s="8" t="s">
        <v>829</v>
      </c>
      <c r="C532" s="17">
        <v>924868918</v>
      </c>
      <c r="D532" s="5" t="s">
        <v>1552</v>
      </c>
      <c r="E532" s="9" t="s">
        <v>1245</v>
      </c>
      <c r="F532" s="9"/>
      <c r="G532" s="9" t="s">
        <v>4</v>
      </c>
      <c r="H532" s="9">
        <v>3</v>
      </c>
      <c r="I532" s="15">
        <v>46</v>
      </c>
      <c r="J532" s="2">
        <v>-55</v>
      </c>
      <c r="K532" s="34">
        <f>+Tabella2[[#This Row],[PREZZO AL PUBBLICO CONSIGLIATO]]*(100+Tabella2[[#This Row],[Discount]])%</f>
        <v>20.7</v>
      </c>
      <c r="L532" s="9" t="s">
        <v>0</v>
      </c>
    </row>
    <row r="533" spans="1:12" ht="15">
      <c r="A533" s="18" t="s">
        <v>830</v>
      </c>
      <c r="B533" s="8" t="s">
        <v>831</v>
      </c>
      <c r="C533" s="17">
        <v>973716057</v>
      </c>
      <c r="D533" s="5" t="s">
        <v>1553</v>
      </c>
      <c r="E533" s="9" t="s">
        <v>1245</v>
      </c>
      <c r="F533" s="9"/>
      <c r="G533" s="9" t="s">
        <v>4</v>
      </c>
      <c r="H533" s="9">
        <v>3</v>
      </c>
      <c r="I533" s="15">
        <v>46</v>
      </c>
      <c r="J533" s="2">
        <v>-55</v>
      </c>
      <c r="K533" s="34">
        <f>+Tabella2[[#This Row],[PREZZO AL PUBBLICO CONSIGLIATO]]*(100+Tabella2[[#This Row],[Discount]])%</f>
        <v>20.7</v>
      </c>
      <c r="L533" s="9" t="s">
        <v>0</v>
      </c>
    </row>
    <row r="534" spans="1:12" ht="15">
      <c r="A534" s="18"/>
      <c r="B534" s="8"/>
      <c r="C534" s="18"/>
      <c r="D534" s="6" t="s">
        <v>1161</v>
      </c>
      <c r="E534" s="9"/>
      <c r="F534" s="9"/>
      <c r="G534" s="9"/>
      <c r="H534" s="9"/>
      <c r="I534" s="15"/>
      <c r="J534" s="2">
        <v>-55</v>
      </c>
      <c r="K534" s="34">
        <f>+Tabella2[[#This Row],[PREZZO AL PUBBLICO CONSIGLIATO]]*(100+Tabella2[[#This Row],[Discount]])%</f>
        <v>0</v>
      </c>
      <c r="L534" s="9" t="s">
        <v>0</v>
      </c>
    </row>
    <row r="535" spans="1:12" ht="15">
      <c r="A535" s="18" t="s">
        <v>832</v>
      </c>
      <c r="B535" s="8" t="s">
        <v>833</v>
      </c>
      <c r="C535" s="17">
        <v>971561218</v>
      </c>
      <c r="D535" s="5" t="s">
        <v>1554</v>
      </c>
      <c r="E535" s="9" t="s">
        <v>1246</v>
      </c>
      <c r="F535" s="9"/>
      <c r="G535" s="9" t="s">
        <v>4</v>
      </c>
      <c r="H535" s="9">
        <v>3</v>
      </c>
      <c r="I535" s="15">
        <v>21.5</v>
      </c>
      <c r="J535" s="2">
        <v>-55</v>
      </c>
      <c r="K535" s="34">
        <f>+Tabella2[[#This Row],[PREZZO AL PUBBLICO CONSIGLIATO]]*(100+Tabella2[[#This Row],[Discount]])%</f>
        <v>9.6750000000000007</v>
      </c>
      <c r="L535" s="9" t="s">
        <v>0</v>
      </c>
    </row>
    <row r="536" spans="1:12" ht="15">
      <c r="A536" s="18"/>
      <c r="B536" s="8"/>
      <c r="C536" s="18"/>
      <c r="D536" s="6" t="s">
        <v>1162</v>
      </c>
      <c r="E536" s="9"/>
      <c r="F536" s="9"/>
      <c r="G536" s="9"/>
      <c r="H536" s="9"/>
      <c r="I536" s="15"/>
      <c r="J536" s="2">
        <v>-55</v>
      </c>
      <c r="K536" s="34">
        <f>+Tabella2[[#This Row],[PREZZO AL PUBBLICO CONSIGLIATO]]*(100+Tabella2[[#This Row],[Discount]])%</f>
        <v>0</v>
      </c>
      <c r="L536" s="9" t="s">
        <v>0</v>
      </c>
    </row>
    <row r="537" spans="1:12" ht="15">
      <c r="A537" s="18" t="s">
        <v>834</v>
      </c>
      <c r="B537" s="8" t="s">
        <v>835</v>
      </c>
      <c r="C537" s="17">
        <v>923435251</v>
      </c>
      <c r="D537" s="5" t="s">
        <v>1555</v>
      </c>
      <c r="E537" s="9" t="s">
        <v>1246</v>
      </c>
      <c r="F537" s="9"/>
      <c r="G537" s="9" t="s">
        <v>4</v>
      </c>
      <c r="H537" s="9">
        <v>3</v>
      </c>
      <c r="I537" s="15">
        <v>23.5</v>
      </c>
      <c r="J537" s="2">
        <v>-55</v>
      </c>
      <c r="K537" s="34">
        <f>+Tabella2[[#This Row],[PREZZO AL PUBBLICO CONSIGLIATO]]*(100+Tabella2[[#This Row],[Discount]])%</f>
        <v>10.575000000000001</v>
      </c>
      <c r="L537" s="9" t="s">
        <v>0</v>
      </c>
    </row>
    <row r="538" spans="1:12" ht="15">
      <c r="A538" s="18" t="s">
        <v>836</v>
      </c>
      <c r="B538" s="8" t="s">
        <v>837</v>
      </c>
      <c r="C538" s="17">
        <v>922315116</v>
      </c>
      <c r="D538" s="5" t="s">
        <v>1556</v>
      </c>
      <c r="E538" s="9" t="s">
        <v>1246</v>
      </c>
      <c r="F538" s="9"/>
      <c r="G538" s="9" t="s">
        <v>4</v>
      </c>
      <c r="H538" s="9">
        <v>3</v>
      </c>
      <c r="I538" s="15">
        <v>23.5</v>
      </c>
      <c r="J538" s="2">
        <v>-55</v>
      </c>
      <c r="K538" s="34">
        <f>+Tabella2[[#This Row],[PREZZO AL PUBBLICO CONSIGLIATO]]*(100+Tabella2[[#This Row],[Discount]])%</f>
        <v>10.575000000000001</v>
      </c>
      <c r="L538" s="9" t="s">
        <v>0</v>
      </c>
    </row>
    <row r="539" spans="1:12" ht="15">
      <c r="A539" s="18" t="s">
        <v>838</v>
      </c>
      <c r="B539" s="8" t="s">
        <v>839</v>
      </c>
      <c r="C539" s="17">
        <v>922315128</v>
      </c>
      <c r="D539" s="5" t="s">
        <v>1557</v>
      </c>
      <c r="E539" s="9" t="s">
        <v>1246</v>
      </c>
      <c r="F539" s="9"/>
      <c r="G539" s="9" t="s">
        <v>4</v>
      </c>
      <c r="H539" s="9">
        <v>3</v>
      </c>
      <c r="I539" s="15">
        <v>23.5</v>
      </c>
      <c r="J539" s="2">
        <v>-55</v>
      </c>
      <c r="K539" s="34">
        <f>+Tabella2[[#This Row],[PREZZO AL PUBBLICO CONSIGLIATO]]*(100+Tabella2[[#This Row],[Discount]])%</f>
        <v>10.575000000000001</v>
      </c>
      <c r="L539" s="9" t="s">
        <v>0</v>
      </c>
    </row>
    <row r="540" spans="1:12" ht="15">
      <c r="A540" s="18" t="s">
        <v>840</v>
      </c>
      <c r="B540" s="8" t="s">
        <v>841</v>
      </c>
      <c r="C540" s="17">
        <v>922315130</v>
      </c>
      <c r="D540" s="5" t="s">
        <v>1558</v>
      </c>
      <c r="E540" s="9" t="s">
        <v>1246</v>
      </c>
      <c r="F540" s="9"/>
      <c r="G540" s="9" t="s">
        <v>4</v>
      </c>
      <c r="H540" s="9">
        <v>3</v>
      </c>
      <c r="I540" s="15">
        <v>23.5</v>
      </c>
      <c r="J540" s="2">
        <v>-55</v>
      </c>
      <c r="K540" s="34">
        <f>+Tabella2[[#This Row],[PREZZO AL PUBBLICO CONSIGLIATO]]*(100+Tabella2[[#This Row],[Discount]])%</f>
        <v>10.575000000000001</v>
      </c>
      <c r="L540" s="9" t="s">
        <v>0</v>
      </c>
    </row>
    <row r="541" spans="1:12" ht="15">
      <c r="A541" s="18" t="s">
        <v>842</v>
      </c>
      <c r="B541" s="8" t="s">
        <v>843</v>
      </c>
      <c r="C541" s="17">
        <v>923435263</v>
      </c>
      <c r="D541" s="5" t="s">
        <v>1559</v>
      </c>
      <c r="E541" s="9" t="s">
        <v>1246</v>
      </c>
      <c r="F541" s="9"/>
      <c r="G541" s="9" t="s">
        <v>4</v>
      </c>
      <c r="H541" s="9">
        <v>3</v>
      </c>
      <c r="I541" s="15">
        <v>23.5</v>
      </c>
      <c r="J541" s="2">
        <v>-55</v>
      </c>
      <c r="K541" s="34">
        <f>+Tabella2[[#This Row],[PREZZO AL PUBBLICO CONSIGLIATO]]*(100+Tabella2[[#This Row],[Discount]])%</f>
        <v>10.575000000000001</v>
      </c>
      <c r="L541" s="9" t="s">
        <v>0</v>
      </c>
    </row>
    <row r="542" spans="1:12" ht="15">
      <c r="A542" s="18" t="s">
        <v>844</v>
      </c>
      <c r="B542" s="8" t="s">
        <v>845</v>
      </c>
      <c r="C542" s="17">
        <v>923448373</v>
      </c>
      <c r="D542" s="5" t="s">
        <v>1560</v>
      </c>
      <c r="E542" s="9" t="s">
        <v>1246</v>
      </c>
      <c r="F542" s="9"/>
      <c r="G542" s="9" t="s">
        <v>4</v>
      </c>
      <c r="H542" s="9">
        <v>3</v>
      </c>
      <c r="I542" s="15">
        <v>23.5</v>
      </c>
      <c r="J542" s="2">
        <v>-55</v>
      </c>
      <c r="K542" s="34">
        <f>+Tabella2[[#This Row],[PREZZO AL PUBBLICO CONSIGLIATO]]*(100+Tabella2[[#This Row],[Discount]])%</f>
        <v>10.575000000000001</v>
      </c>
      <c r="L542" s="9" t="s">
        <v>0</v>
      </c>
    </row>
    <row r="543" spans="1:12" ht="15">
      <c r="A543" s="18"/>
      <c r="B543" s="8"/>
      <c r="C543" s="18"/>
      <c r="D543" s="6" t="s">
        <v>1163</v>
      </c>
      <c r="E543" s="9"/>
      <c r="F543" s="9"/>
      <c r="G543" s="9"/>
      <c r="H543" s="9"/>
      <c r="I543" s="15"/>
      <c r="J543" s="2">
        <v>-55</v>
      </c>
      <c r="K543" s="34">
        <f>+Tabella2[[#This Row],[PREZZO AL PUBBLICO CONSIGLIATO]]*(100+Tabella2[[#This Row],[Discount]])%</f>
        <v>0</v>
      </c>
      <c r="L543" s="9" t="s">
        <v>0</v>
      </c>
    </row>
    <row r="544" spans="1:12" ht="15">
      <c r="A544" s="18" t="s">
        <v>846</v>
      </c>
      <c r="B544" s="8" t="s">
        <v>847</v>
      </c>
      <c r="C544" s="17">
        <v>901193856</v>
      </c>
      <c r="D544" s="5" t="s">
        <v>1561</v>
      </c>
      <c r="E544" s="9" t="s">
        <v>1246</v>
      </c>
      <c r="F544" s="9"/>
      <c r="G544" s="9" t="s">
        <v>4</v>
      </c>
      <c r="H544" s="9">
        <v>3</v>
      </c>
      <c r="I544" s="15">
        <v>23.5</v>
      </c>
      <c r="J544" s="2">
        <v>-55</v>
      </c>
      <c r="K544" s="34">
        <f>+Tabella2[[#This Row],[PREZZO AL PUBBLICO CONSIGLIATO]]*(100+Tabella2[[#This Row],[Discount]])%</f>
        <v>10.575000000000001</v>
      </c>
      <c r="L544" s="9" t="s">
        <v>0</v>
      </c>
    </row>
    <row r="545" spans="1:12" ht="15">
      <c r="A545" s="18" t="s">
        <v>848</v>
      </c>
      <c r="B545" s="8" t="s">
        <v>849</v>
      </c>
      <c r="C545" s="17">
        <v>901194338</v>
      </c>
      <c r="D545" s="5" t="s">
        <v>1562</v>
      </c>
      <c r="E545" s="9" t="s">
        <v>1246</v>
      </c>
      <c r="F545" s="9"/>
      <c r="G545" s="9" t="s">
        <v>4</v>
      </c>
      <c r="H545" s="9">
        <v>3</v>
      </c>
      <c r="I545" s="15">
        <v>23.5</v>
      </c>
      <c r="J545" s="2">
        <v>-55</v>
      </c>
      <c r="K545" s="34">
        <f>+Tabella2[[#This Row],[PREZZO AL PUBBLICO CONSIGLIATO]]*(100+Tabella2[[#This Row],[Discount]])%</f>
        <v>10.575000000000001</v>
      </c>
      <c r="L545" s="9" t="s">
        <v>0</v>
      </c>
    </row>
    <row r="546" spans="1:12" ht="15">
      <c r="A546" s="18" t="s">
        <v>850</v>
      </c>
      <c r="B546" s="8" t="s">
        <v>851</v>
      </c>
      <c r="C546" s="17">
        <v>901194504</v>
      </c>
      <c r="D546" s="5" t="s">
        <v>1563</v>
      </c>
      <c r="E546" s="9" t="s">
        <v>1246</v>
      </c>
      <c r="F546" s="9"/>
      <c r="G546" s="9" t="s">
        <v>4</v>
      </c>
      <c r="H546" s="9">
        <v>3</v>
      </c>
      <c r="I546" s="15">
        <v>23.5</v>
      </c>
      <c r="J546" s="2">
        <v>-55</v>
      </c>
      <c r="K546" s="34">
        <f>+Tabella2[[#This Row],[PREZZO AL PUBBLICO CONSIGLIATO]]*(100+Tabella2[[#This Row],[Discount]])%</f>
        <v>10.575000000000001</v>
      </c>
      <c r="L546" s="9" t="s">
        <v>0</v>
      </c>
    </row>
    <row r="547" spans="1:12" ht="15">
      <c r="A547" s="18" t="s">
        <v>852</v>
      </c>
      <c r="B547" s="8" t="s">
        <v>853</v>
      </c>
      <c r="C547" s="17">
        <v>901194973</v>
      </c>
      <c r="D547" s="5" t="s">
        <v>1564</v>
      </c>
      <c r="E547" s="9" t="s">
        <v>1246</v>
      </c>
      <c r="F547" s="9"/>
      <c r="G547" s="9" t="s">
        <v>4</v>
      </c>
      <c r="H547" s="9">
        <v>3</v>
      </c>
      <c r="I547" s="15">
        <v>23.5</v>
      </c>
      <c r="J547" s="2">
        <v>-55</v>
      </c>
      <c r="K547" s="34">
        <f>+Tabella2[[#This Row],[PREZZO AL PUBBLICO CONSIGLIATO]]*(100+Tabella2[[#This Row],[Discount]])%</f>
        <v>10.575000000000001</v>
      </c>
      <c r="L547" s="9" t="s">
        <v>0</v>
      </c>
    </row>
    <row r="548" spans="1:12" ht="15">
      <c r="A548" s="18" t="s">
        <v>854</v>
      </c>
      <c r="B548" s="8" t="s">
        <v>855</v>
      </c>
      <c r="C548" s="17">
        <v>901195014</v>
      </c>
      <c r="D548" s="5" t="s">
        <v>1565</v>
      </c>
      <c r="E548" s="9" t="s">
        <v>1246</v>
      </c>
      <c r="F548" s="9"/>
      <c r="G548" s="9" t="s">
        <v>4</v>
      </c>
      <c r="H548" s="9">
        <v>3</v>
      </c>
      <c r="I548" s="15">
        <v>23.5</v>
      </c>
      <c r="J548" s="2">
        <v>-55</v>
      </c>
      <c r="K548" s="34">
        <f>+Tabella2[[#This Row],[PREZZO AL PUBBLICO CONSIGLIATO]]*(100+Tabella2[[#This Row],[Discount]])%</f>
        <v>10.575000000000001</v>
      </c>
      <c r="L548" s="9" t="s">
        <v>0</v>
      </c>
    </row>
    <row r="549" spans="1:12" ht="15">
      <c r="A549" s="18" t="s">
        <v>856</v>
      </c>
      <c r="B549" s="8" t="s">
        <v>857</v>
      </c>
      <c r="C549" s="17">
        <v>910509900</v>
      </c>
      <c r="D549" s="5" t="s">
        <v>1566</v>
      </c>
      <c r="E549" s="9" t="s">
        <v>1246</v>
      </c>
      <c r="F549" s="9"/>
      <c r="G549" s="9" t="s">
        <v>4</v>
      </c>
      <c r="H549" s="9">
        <v>3</v>
      </c>
      <c r="I549" s="15">
        <v>23.5</v>
      </c>
      <c r="J549" s="2">
        <v>-55</v>
      </c>
      <c r="K549" s="34">
        <f>+Tabella2[[#This Row],[PREZZO AL PUBBLICO CONSIGLIATO]]*(100+Tabella2[[#This Row],[Discount]])%</f>
        <v>10.575000000000001</v>
      </c>
      <c r="L549" s="9" t="s">
        <v>0</v>
      </c>
    </row>
    <row r="550" spans="1:12" ht="15">
      <c r="A550" s="18"/>
      <c r="B550" s="8"/>
      <c r="C550" s="18"/>
      <c r="D550" s="6" t="s">
        <v>1164</v>
      </c>
      <c r="E550" s="9"/>
      <c r="F550" s="9"/>
      <c r="G550" s="9"/>
      <c r="H550" s="9"/>
      <c r="I550" s="15"/>
      <c r="J550" s="2">
        <v>-55</v>
      </c>
      <c r="K550" s="34">
        <f>+Tabella2[[#This Row],[PREZZO AL PUBBLICO CONSIGLIATO]]*(100+Tabella2[[#This Row],[Discount]])%</f>
        <v>0</v>
      </c>
      <c r="L550" s="9" t="s">
        <v>0</v>
      </c>
    </row>
    <row r="551" spans="1:12" ht="15">
      <c r="A551" s="18" t="s">
        <v>858</v>
      </c>
      <c r="B551" s="8" t="s">
        <v>859</v>
      </c>
      <c r="C551" s="17">
        <v>910594718</v>
      </c>
      <c r="D551" s="5" t="s">
        <v>1567</v>
      </c>
      <c r="E551" s="9" t="s">
        <v>1247</v>
      </c>
      <c r="F551" s="9"/>
      <c r="G551" s="9" t="s">
        <v>4</v>
      </c>
      <c r="H551" s="9">
        <v>3</v>
      </c>
      <c r="I551" s="15">
        <v>20</v>
      </c>
      <c r="J551" s="2">
        <v>-55</v>
      </c>
      <c r="K551" s="34">
        <f>+Tabella2[[#This Row],[PREZZO AL PUBBLICO CONSIGLIATO]]*(100+Tabella2[[#This Row],[Discount]])%</f>
        <v>9</v>
      </c>
      <c r="L551" s="9" t="s">
        <v>0</v>
      </c>
    </row>
    <row r="552" spans="1:12" ht="15">
      <c r="A552" s="18" t="s">
        <v>860</v>
      </c>
      <c r="B552" s="8" t="s">
        <v>861</v>
      </c>
      <c r="C552" s="17">
        <v>910594732</v>
      </c>
      <c r="D552" s="5" t="s">
        <v>1568</v>
      </c>
      <c r="E552" s="9" t="s">
        <v>1247</v>
      </c>
      <c r="F552" s="9"/>
      <c r="G552" s="9" t="s">
        <v>4</v>
      </c>
      <c r="H552" s="9">
        <v>3</v>
      </c>
      <c r="I552" s="15">
        <v>20</v>
      </c>
      <c r="J552" s="2">
        <v>-55</v>
      </c>
      <c r="K552" s="34">
        <f>+Tabella2[[#This Row],[PREZZO AL PUBBLICO CONSIGLIATO]]*(100+Tabella2[[#This Row],[Discount]])%</f>
        <v>9</v>
      </c>
      <c r="L552" s="9" t="s">
        <v>0</v>
      </c>
    </row>
    <row r="553" spans="1:12" ht="15">
      <c r="A553" s="18"/>
      <c r="B553" s="8"/>
      <c r="C553" s="18"/>
      <c r="D553" s="6" t="s">
        <v>1165</v>
      </c>
      <c r="E553" s="9"/>
      <c r="F553" s="9"/>
      <c r="G553" s="9"/>
      <c r="H553" s="9"/>
      <c r="I553" s="15"/>
      <c r="J553" s="2">
        <v>-55</v>
      </c>
      <c r="K553" s="34">
        <f>+Tabella2[[#This Row],[PREZZO AL PUBBLICO CONSIGLIATO]]*(100+Tabella2[[#This Row],[Discount]])%</f>
        <v>0</v>
      </c>
      <c r="L553" s="9" t="s">
        <v>0</v>
      </c>
    </row>
    <row r="554" spans="1:12" ht="15">
      <c r="A554" s="18" t="s">
        <v>862</v>
      </c>
      <c r="B554" s="8" t="s">
        <v>863</v>
      </c>
      <c r="C554" s="17">
        <v>970157830</v>
      </c>
      <c r="D554" s="5" t="s">
        <v>1569</v>
      </c>
      <c r="E554" s="9" t="s">
        <v>1248</v>
      </c>
      <c r="F554" s="9"/>
      <c r="G554" s="9" t="s">
        <v>4</v>
      </c>
      <c r="H554" s="9">
        <v>3</v>
      </c>
      <c r="I554" s="15">
        <v>25.5</v>
      </c>
      <c r="J554" s="2">
        <v>-55</v>
      </c>
      <c r="K554" s="34">
        <f>+Tabella2[[#This Row],[PREZZO AL PUBBLICO CONSIGLIATO]]*(100+Tabella2[[#This Row],[Discount]])%</f>
        <v>11.475</v>
      </c>
      <c r="L554" s="9" t="s">
        <v>0</v>
      </c>
    </row>
    <row r="555" spans="1:12" ht="15">
      <c r="A555" s="18" t="s">
        <v>864</v>
      </c>
      <c r="B555" s="8" t="s">
        <v>865</v>
      </c>
      <c r="C555" s="17">
        <v>970157842</v>
      </c>
      <c r="D555" s="5" t="s">
        <v>1570</v>
      </c>
      <c r="E555" s="9" t="s">
        <v>1248</v>
      </c>
      <c r="F555" s="9"/>
      <c r="G555" s="9" t="s">
        <v>4</v>
      </c>
      <c r="H555" s="9">
        <v>3</v>
      </c>
      <c r="I555" s="15">
        <v>25.5</v>
      </c>
      <c r="J555" s="2">
        <v>-55</v>
      </c>
      <c r="K555" s="34">
        <f>+Tabella2[[#This Row],[PREZZO AL PUBBLICO CONSIGLIATO]]*(100+Tabella2[[#This Row],[Discount]])%</f>
        <v>11.475</v>
      </c>
      <c r="L555" s="9" t="s">
        <v>0</v>
      </c>
    </row>
    <row r="556" spans="1:12" ht="15">
      <c r="A556" s="18"/>
      <c r="B556" s="8"/>
      <c r="C556" s="18"/>
      <c r="D556" s="6" t="s">
        <v>1166</v>
      </c>
      <c r="E556" s="9"/>
      <c r="F556" s="9"/>
      <c r="G556" s="9"/>
      <c r="H556" s="9"/>
      <c r="I556" s="15"/>
      <c r="J556" s="2">
        <v>-55</v>
      </c>
      <c r="K556" s="34">
        <f>+Tabella2[[#This Row],[PREZZO AL PUBBLICO CONSIGLIATO]]*(100+Tabella2[[#This Row],[Discount]])%</f>
        <v>0</v>
      </c>
      <c r="L556" s="9" t="s">
        <v>0</v>
      </c>
    </row>
    <row r="557" spans="1:12" ht="15">
      <c r="A557" s="18" t="s">
        <v>866</v>
      </c>
      <c r="B557" s="8" t="s">
        <v>867</v>
      </c>
      <c r="C557" s="17">
        <v>974159891</v>
      </c>
      <c r="D557" s="5" t="s">
        <v>1571</v>
      </c>
      <c r="E557" s="9" t="s">
        <v>1249</v>
      </c>
      <c r="F557" s="9"/>
      <c r="G557" s="9" t="s">
        <v>4</v>
      </c>
      <c r="H557" s="9">
        <v>3</v>
      </c>
      <c r="I557" s="15">
        <v>20</v>
      </c>
      <c r="J557" s="2">
        <v>-55</v>
      </c>
      <c r="K557" s="34">
        <f>+Tabella2[[#This Row],[PREZZO AL PUBBLICO CONSIGLIATO]]*(100+Tabella2[[#This Row],[Discount]])%</f>
        <v>9</v>
      </c>
      <c r="L557" s="9" t="s">
        <v>0</v>
      </c>
    </row>
    <row r="558" spans="1:12" ht="15">
      <c r="A558" s="18" t="s">
        <v>868</v>
      </c>
      <c r="B558" s="8" t="s">
        <v>869</v>
      </c>
      <c r="C558" s="17">
        <v>974159903</v>
      </c>
      <c r="D558" s="5" t="s">
        <v>1572</v>
      </c>
      <c r="E558" s="9" t="s">
        <v>1249</v>
      </c>
      <c r="F558" s="9"/>
      <c r="G558" s="9" t="s">
        <v>4</v>
      </c>
      <c r="H558" s="9">
        <v>3</v>
      </c>
      <c r="I558" s="15">
        <v>20</v>
      </c>
      <c r="J558" s="2">
        <v>-55</v>
      </c>
      <c r="K558" s="34">
        <f>+Tabella2[[#This Row],[PREZZO AL PUBBLICO CONSIGLIATO]]*(100+Tabella2[[#This Row],[Discount]])%</f>
        <v>9</v>
      </c>
      <c r="L558" s="9" t="s">
        <v>0</v>
      </c>
    </row>
    <row r="559" spans="1:12" ht="15">
      <c r="A559" s="18"/>
      <c r="B559" s="8"/>
      <c r="C559" s="18"/>
      <c r="D559" s="6" t="s">
        <v>1167</v>
      </c>
      <c r="E559" s="9"/>
      <c r="F559" s="9"/>
      <c r="G559" s="9"/>
      <c r="H559" s="9"/>
      <c r="I559" s="15"/>
      <c r="J559" s="2">
        <v>-55</v>
      </c>
      <c r="K559" s="34">
        <f>+Tabella2[[#This Row],[PREZZO AL PUBBLICO CONSIGLIATO]]*(100+Tabella2[[#This Row],[Discount]])%</f>
        <v>0</v>
      </c>
      <c r="L559" s="9" t="s">
        <v>0</v>
      </c>
    </row>
    <row r="560" spans="1:12" ht="15">
      <c r="A560" s="18" t="s">
        <v>870</v>
      </c>
      <c r="B560" s="8" t="s">
        <v>871</v>
      </c>
      <c r="C560" s="17">
        <v>970370894</v>
      </c>
      <c r="D560" s="5" t="s">
        <v>1573</v>
      </c>
      <c r="E560" s="9" t="s">
        <v>1232</v>
      </c>
      <c r="F560" s="9"/>
      <c r="G560" s="9" t="s">
        <v>4</v>
      </c>
      <c r="H560" s="9">
        <v>3</v>
      </c>
      <c r="I560" s="15">
        <v>23</v>
      </c>
      <c r="J560" s="2">
        <v>-55</v>
      </c>
      <c r="K560" s="34">
        <f>+Tabella2[[#This Row],[PREZZO AL PUBBLICO CONSIGLIATO]]*(100+Tabella2[[#This Row],[Discount]])%</f>
        <v>10.35</v>
      </c>
      <c r="L560" s="9" t="s">
        <v>0</v>
      </c>
    </row>
    <row r="561" spans="1:12" ht="15">
      <c r="A561" s="18"/>
      <c r="B561" s="8"/>
      <c r="C561" s="18"/>
      <c r="D561" s="6" t="s">
        <v>1168</v>
      </c>
      <c r="E561" s="9"/>
      <c r="F561" s="9"/>
      <c r="G561" s="9"/>
      <c r="H561" s="9"/>
      <c r="I561" s="15"/>
      <c r="J561" s="2">
        <v>-55</v>
      </c>
      <c r="K561" s="34">
        <f>+Tabella2[[#This Row],[PREZZO AL PUBBLICO CONSIGLIATO]]*(100+Tabella2[[#This Row],[Discount]])%</f>
        <v>0</v>
      </c>
      <c r="L561" s="9" t="s">
        <v>0</v>
      </c>
    </row>
    <row r="562" spans="1:12" ht="15">
      <c r="A562" s="18" t="s">
        <v>872</v>
      </c>
      <c r="B562" s="8" t="s">
        <v>873</v>
      </c>
      <c r="C562" s="17">
        <v>923448397</v>
      </c>
      <c r="D562" s="5" t="s">
        <v>1574</v>
      </c>
      <c r="E562" s="9" t="s">
        <v>1232</v>
      </c>
      <c r="F562" s="9"/>
      <c r="G562" s="9" t="s">
        <v>4</v>
      </c>
      <c r="H562" s="9">
        <v>3</v>
      </c>
      <c r="I562" s="15">
        <v>26</v>
      </c>
      <c r="J562" s="2">
        <v>-55</v>
      </c>
      <c r="K562" s="34">
        <f>+Tabella2[[#This Row],[PREZZO AL PUBBLICO CONSIGLIATO]]*(100+Tabella2[[#This Row],[Discount]])%</f>
        <v>11.700000000000001</v>
      </c>
      <c r="L562" s="9" t="s">
        <v>0</v>
      </c>
    </row>
    <row r="563" spans="1:12" ht="15">
      <c r="A563" s="18"/>
      <c r="B563" s="8"/>
      <c r="C563" s="18"/>
      <c r="D563" s="6" t="s">
        <v>1169</v>
      </c>
      <c r="E563" s="9"/>
      <c r="F563" s="9"/>
      <c r="G563" s="9"/>
      <c r="H563" s="9"/>
      <c r="I563" s="15"/>
      <c r="J563" s="2">
        <v>-55</v>
      </c>
      <c r="K563" s="34">
        <f>+Tabella2[[#This Row],[PREZZO AL PUBBLICO CONSIGLIATO]]*(100+Tabella2[[#This Row],[Discount]])%</f>
        <v>0</v>
      </c>
      <c r="L563" s="9" t="s">
        <v>0</v>
      </c>
    </row>
    <row r="564" spans="1:12" ht="15">
      <c r="A564" s="18" t="s">
        <v>874</v>
      </c>
      <c r="B564" s="8" t="s">
        <v>875</v>
      </c>
      <c r="C564" s="17">
        <v>973604135</v>
      </c>
      <c r="D564" s="5" t="s">
        <v>1575</v>
      </c>
      <c r="E564" s="9" t="s">
        <v>1250</v>
      </c>
      <c r="F564" s="9"/>
      <c r="G564" s="9" t="s">
        <v>4</v>
      </c>
      <c r="H564" s="9">
        <v>3</v>
      </c>
      <c r="I564" s="15">
        <v>26</v>
      </c>
      <c r="J564" s="2">
        <v>-55</v>
      </c>
      <c r="K564" s="34">
        <f>+Tabella2[[#This Row],[PREZZO AL PUBBLICO CONSIGLIATO]]*(100+Tabella2[[#This Row],[Discount]])%</f>
        <v>11.700000000000001</v>
      </c>
      <c r="L564" s="9" t="s">
        <v>0</v>
      </c>
    </row>
    <row r="565" spans="1:12" ht="15">
      <c r="A565" s="18"/>
      <c r="B565" s="8"/>
      <c r="C565" s="18"/>
      <c r="D565" s="6" t="s">
        <v>1170</v>
      </c>
      <c r="E565" s="9"/>
      <c r="F565" s="9"/>
      <c r="G565" s="9"/>
      <c r="H565" s="9"/>
      <c r="I565" s="15"/>
      <c r="J565" s="2">
        <v>-55</v>
      </c>
      <c r="K565" s="34">
        <f>+Tabella2[[#This Row],[PREZZO AL PUBBLICO CONSIGLIATO]]*(100+Tabella2[[#This Row],[Discount]])%</f>
        <v>0</v>
      </c>
      <c r="L565" s="9" t="s">
        <v>0</v>
      </c>
    </row>
    <row r="566" spans="1:12" ht="15">
      <c r="A566" s="18" t="s">
        <v>876</v>
      </c>
      <c r="B566" s="8" t="s">
        <v>877</v>
      </c>
      <c r="C566" s="17">
        <v>922955214</v>
      </c>
      <c r="D566" s="5" t="s">
        <v>1576</v>
      </c>
      <c r="E566" s="9" t="s">
        <v>1200</v>
      </c>
      <c r="F566" s="9"/>
      <c r="G566" s="9" t="s">
        <v>4</v>
      </c>
      <c r="H566" s="9">
        <v>3</v>
      </c>
      <c r="I566" s="15">
        <v>29</v>
      </c>
      <c r="J566" s="2">
        <v>-55</v>
      </c>
      <c r="K566" s="34">
        <f>+Tabella2[[#This Row],[PREZZO AL PUBBLICO CONSIGLIATO]]*(100+Tabella2[[#This Row],[Discount]])%</f>
        <v>13.05</v>
      </c>
      <c r="L566" s="9" t="s">
        <v>0</v>
      </c>
    </row>
    <row r="567" spans="1:12" ht="15">
      <c r="A567" s="18"/>
      <c r="B567" s="8"/>
      <c r="C567" s="18"/>
      <c r="D567" s="6" t="s">
        <v>1171</v>
      </c>
      <c r="E567" s="9"/>
      <c r="F567" s="9"/>
      <c r="G567" s="9"/>
      <c r="H567" s="9"/>
      <c r="I567" s="15"/>
      <c r="J567" s="2">
        <v>-55</v>
      </c>
      <c r="K567" s="34">
        <f>+Tabella2[[#This Row],[PREZZO AL PUBBLICO CONSIGLIATO]]*(100+Tabella2[[#This Row],[Discount]])%</f>
        <v>0</v>
      </c>
      <c r="L567" s="9" t="s">
        <v>0</v>
      </c>
    </row>
    <row r="568" spans="1:12" ht="15">
      <c r="A568" s="18" t="s">
        <v>878</v>
      </c>
      <c r="B568" s="8" t="s">
        <v>879</v>
      </c>
      <c r="C568" s="17">
        <v>913834228</v>
      </c>
      <c r="D568" s="5" t="s">
        <v>1577</v>
      </c>
      <c r="E568" s="9" t="s">
        <v>1232</v>
      </c>
      <c r="F568" s="9"/>
      <c r="G568" s="9" t="s">
        <v>4</v>
      </c>
      <c r="H568" s="9">
        <v>3</v>
      </c>
      <c r="I568" s="15">
        <v>26</v>
      </c>
      <c r="J568" s="2">
        <v>-55</v>
      </c>
      <c r="K568" s="34">
        <f>+Tabella2[[#This Row],[PREZZO AL PUBBLICO CONSIGLIATO]]*(100+Tabella2[[#This Row],[Discount]])%</f>
        <v>11.700000000000001</v>
      </c>
      <c r="L568" s="9" t="s">
        <v>0</v>
      </c>
    </row>
    <row r="569" spans="1:12" ht="15">
      <c r="A569" s="18"/>
      <c r="B569" s="8"/>
      <c r="C569" s="18"/>
      <c r="D569" s="6" t="s">
        <v>1172</v>
      </c>
      <c r="E569" s="9"/>
      <c r="F569" s="9"/>
      <c r="G569" s="9"/>
      <c r="H569" s="9"/>
      <c r="I569" s="15"/>
      <c r="J569" s="2">
        <v>-55</v>
      </c>
      <c r="K569" s="34">
        <f>+Tabella2[[#This Row],[PREZZO AL PUBBLICO CONSIGLIATO]]*(100+Tabella2[[#This Row],[Discount]])%</f>
        <v>0</v>
      </c>
      <c r="L569" s="9" t="s">
        <v>0</v>
      </c>
    </row>
    <row r="570" spans="1:12" ht="15">
      <c r="A570" s="18" t="s">
        <v>880</v>
      </c>
      <c r="B570" s="8" t="s">
        <v>881</v>
      </c>
      <c r="C570" s="17">
        <v>975588981</v>
      </c>
      <c r="D570" s="5" t="s">
        <v>1579</v>
      </c>
      <c r="E570" s="9" t="s">
        <v>1240</v>
      </c>
      <c r="F570" s="9"/>
      <c r="G570" s="9" t="s">
        <v>4</v>
      </c>
      <c r="H570" s="9">
        <v>3</v>
      </c>
      <c r="I570" s="15">
        <v>26</v>
      </c>
      <c r="J570" s="2">
        <v>-55</v>
      </c>
      <c r="K570" s="34">
        <f>+Tabella2[[#This Row],[PREZZO AL PUBBLICO CONSIGLIATO]]*(100+Tabella2[[#This Row],[Discount]])%</f>
        <v>11.700000000000001</v>
      </c>
      <c r="L570" s="9" t="s">
        <v>0</v>
      </c>
    </row>
    <row r="571" spans="1:12" ht="15">
      <c r="A571" s="18" t="s">
        <v>882</v>
      </c>
      <c r="B571" s="8" t="s">
        <v>883</v>
      </c>
      <c r="C571" s="17">
        <v>975588993</v>
      </c>
      <c r="D571" s="5" t="s">
        <v>1578</v>
      </c>
      <c r="E571" s="9" t="s">
        <v>1240</v>
      </c>
      <c r="F571" s="9"/>
      <c r="G571" s="9" t="s">
        <v>4</v>
      </c>
      <c r="H571" s="9">
        <v>3</v>
      </c>
      <c r="I571" s="15">
        <v>26</v>
      </c>
      <c r="J571" s="2">
        <v>-55</v>
      </c>
      <c r="K571" s="34">
        <f>+Tabella2[[#This Row],[PREZZO AL PUBBLICO CONSIGLIATO]]*(100+Tabella2[[#This Row],[Discount]])%</f>
        <v>11.700000000000001</v>
      </c>
      <c r="L571" s="9" t="s">
        <v>0</v>
      </c>
    </row>
    <row r="572" spans="1:12" ht="15">
      <c r="A572" s="18"/>
      <c r="B572" s="8"/>
      <c r="C572" s="18"/>
      <c r="D572" s="6" t="s">
        <v>1173</v>
      </c>
      <c r="E572" s="9"/>
      <c r="F572" s="9"/>
      <c r="G572" s="9"/>
      <c r="H572" s="9"/>
      <c r="I572" s="15"/>
      <c r="J572" s="2">
        <v>-55</v>
      </c>
      <c r="K572" s="34">
        <f>+Tabella2[[#This Row],[PREZZO AL PUBBLICO CONSIGLIATO]]*(100+Tabella2[[#This Row],[Discount]])%</f>
        <v>0</v>
      </c>
      <c r="L572" s="9" t="s">
        <v>0</v>
      </c>
    </row>
    <row r="573" spans="1:12" ht="15">
      <c r="A573" s="18" t="s">
        <v>884</v>
      </c>
      <c r="B573" s="8" t="s">
        <v>885</v>
      </c>
      <c r="C573" s="17">
        <v>910510813</v>
      </c>
      <c r="D573" s="5" t="s">
        <v>1580</v>
      </c>
      <c r="E573" s="9" t="s">
        <v>1232</v>
      </c>
      <c r="F573" s="9"/>
      <c r="G573" s="9" t="s">
        <v>4</v>
      </c>
      <c r="H573" s="9">
        <v>3</v>
      </c>
      <c r="I573" s="15">
        <v>26</v>
      </c>
      <c r="J573" s="2">
        <v>-55</v>
      </c>
      <c r="K573" s="34">
        <f>+Tabella2[[#This Row],[PREZZO AL PUBBLICO CONSIGLIATO]]*(100+Tabella2[[#This Row],[Discount]])%</f>
        <v>11.700000000000001</v>
      </c>
      <c r="L573" s="9" t="s">
        <v>0</v>
      </c>
    </row>
    <row r="574" spans="1:12" ht="15">
      <c r="A574" s="18" t="s">
        <v>886</v>
      </c>
      <c r="B574" s="8" t="s">
        <v>887</v>
      </c>
      <c r="C574" s="17">
        <v>910510825</v>
      </c>
      <c r="D574" s="5" t="s">
        <v>1581</v>
      </c>
      <c r="E574" s="9" t="s">
        <v>1232</v>
      </c>
      <c r="F574" s="9"/>
      <c r="G574" s="9" t="s">
        <v>4</v>
      </c>
      <c r="H574" s="9">
        <v>3</v>
      </c>
      <c r="I574" s="15">
        <v>26</v>
      </c>
      <c r="J574" s="2">
        <v>-55</v>
      </c>
      <c r="K574" s="34">
        <f>+Tabella2[[#This Row],[PREZZO AL PUBBLICO CONSIGLIATO]]*(100+Tabella2[[#This Row],[Discount]])%</f>
        <v>11.700000000000001</v>
      </c>
      <c r="L574" s="9" t="s">
        <v>0</v>
      </c>
    </row>
    <row r="575" spans="1:12" ht="15">
      <c r="A575" s="18"/>
      <c r="B575" s="8"/>
      <c r="C575" s="18"/>
      <c r="D575" s="6" t="s">
        <v>1174</v>
      </c>
      <c r="E575" s="9"/>
      <c r="F575" s="9"/>
      <c r="G575" s="9"/>
      <c r="H575" s="9"/>
      <c r="I575" s="15"/>
      <c r="J575" s="2">
        <v>-55</v>
      </c>
      <c r="K575" s="34">
        <f>+Tabella2[[#This Row],[PREZZO AL PUBBLICO CONSIGLIATO]]*(100+Tabella2[[#This Row],[Discount]])%</f>
        <v>0</v>
      </c>
      <c r="L575" s="9" t="s">
        <v>0</v>
      </c>
    </row>
    <row r="576" spans="1:12" ht="15">
      <c r="A576" s="18" t="s">
        <v>888</v>
      </c>
      <c r="B576" s="8" t="s">
        <v>889</v>
      </c>
      <c r="C576" s="17">
        <v>925373781</v>
      </c>
      <c r="D576" s="5" t="s">
        <v>1175</v>
      </c>
      <c r="E576" s="9" t="s">
        <v>1205</v>
      </c>
      <c r="F576" s="9"/>
      <c r="G576" s="9" t="s">
        <v>4</v>
      </c>
      <c r="H576" s="9">
        <v>3</v>
      </c>
      <c r="I576" s="15">
        <v>29</v>
      </c>
      <c r="J576" s="2">
        <v>-55</v>
      </c>
      <c r="K576" s="34">
        <f>+Tabella2[[#This Row],[PREZZO AL PUBBLICO CONSIGLIATO]]*(100+Tabella2[[#This Row],[Discount]])%</f>
        <v>13.05</v>
      </c>
      <c r="L576" s="9" t="s">
        <v>0</v>
      </c>
    </row>
    <row r="577" spans="1:12" ht="15">
      <c r="A577" s="18" t="s">
        <v>890</v>
      </c>
      <c r="B577" s="8" t="s">
        <v>891</v>
      </c>
      <c r="C577" s="17">
        <v>925373793</v>
      </c>
      <c r="D577" s="5" t="s">
        <v>1176</v>
      </c>
      <c r="E577" s="9" t="s">
        <v>1205</v>
      </c>
      <c r="F577" s="9"/>
      <c r="G577" s="9" t="s">
        <v>4</v>
      </c>
      <c r="H577" s="9">
        <v>3</v>
      </c>
      <c r="I577" s="15">
        <v>29</v>
      </c>
      <c r="J577" s="2">
        <v>-55</v>
      </c>
      <c r="K577" s="34">
        <f>+Tabella2[[#This Row],[PREZZO AL PUBBLICO CONSIGLIATO]]*(100+Tabella2[[#This Row],[Discount]])%</f>
        <v>13.05</v>
      </c>
      <c r="L577" s="9" t="s">
        <v>0</v>
      </c>
    </row>
    <row r="578" spans="1:12" ht="15">
      <c r="A578" s="18">
        <v>6501021000</v>
      </c>
      <c r="B578" s="8" t="s">
        <v>892</v>
      </c>
      <c r="C578" s="17">
        <v>910510318</v>
      </c>
      <c r="D578" s="5" t="s">
        <v>1177</v>
      </c>
      <c r="E578" s="9" t="s">
        <v>1210</v>
      </c>
      <c r="F578" s="9"/>
      <c r="G578" s="9" t="s">
        <v>4</v>
      </c>
      <c r="H578" s="9">
        <v>3</v>
      </c>
      <c r="I578" s="15">
        <v>26</v>
      </c>
      <c r="J578" s="2">
        <v>-55</v>
      </c>
      <c r="K578" s="34">
        <f>+Tabella2[[#This Row],[PREZZO AL PUBBLICO CONSIGLIATO]]*(100+Tabella2[[#This Row],[Discount]])%</f>
        <v>11.700000000000001</v>
      </c>
      <c r="L578" s="9" t="s">
        <v>0</v>
      </c>
    </row>
    <row r="579" spans="1:12" ht="15">
      <c r="A579" s="18">
        <v>6502021000</v>
      </c>
      <c r="B579" s="8" t="s">
        <v>893</v>
      </c>
      <c r="C579" s="17">
        <v>910510320</v>
      </c>
      <c r="D579" s="5" t="s">
        <v>1178</v>
      </c>
      <c r="E579" s="9" t="s">
        <v>1210</v>
      </c>
      <c r="F579" s="9"/>
      <c r="G579" s="9" t="s">
        <v>4</v>
      </c>
      <c r="H579" s="9">
        <v>3</v>
      </c>
      <c r="I579" s="15">
        <v>26</v>
      </c>
      <c r="J579" s="2">
        <v>-55</v>
      </c>
      <c r="K579" s="34">
        <f>+Tabella2[[#This Row],[PREZZO AL PUBBLICO CONSIGLIATO]]*(100+Tabella2[[#This Row],[Discount]])%</f>
        <v>11.700000000000001</v>
      </c>
      <c r="L579" s="9" t="s">
        <v>0</v>
      </c>
    </row>
    <row r="580" spans="1:12" ht="15">
      <c r="A580" s="18" t="s">
        <v>894</v>
      </c>
      <c r="B580" s="8" t="s">
        <v>895</v>
      </c>
      <c r="C580" s="17">
        <v>910510344</v>
      </c>
      <c r="D580" s="5" t="s">
        <v>1179</v>
      </c>
      <c r="E580" s="9" t="s">
        <v>1205</v>
      </c>
      <c r="F580" s="9"/>
      <c r="G580" s="9" t="s">
        <v>4</v>
      </c>
      <c r="H580" s="9">
        <v>3</v>
      </c>
      <c r="I580" s="15">
        <v>26</v>
      </c>
      <c r="J580" s="2">
        <v>-55</v>
      </c>
      <c r="K580" s="34">
        <f>+Tabella2[[#This Row],[PREZZO AL PUBBLICO CONSIGLIATO]]*(100+Tabella2[[#This Row],[Discount]])%</f>
        <v>11.700000000000001</v>
      </c>
      <c r="L580" s="9" t="s">
        <v>0</v>
      </c>
    </row>
    <row r="581" spans="1:12" ht="15">
      <c r="A581" s="18" t="s">
        <v>896</v>
      </c>
      <c r="B581" s="8" t="s">
        <v>897</v>
      </c>
      <c r="C581" s="17">
        <v>910510357</v>
      </c>
      <c r="D581" s="5" t="s">
        <v>1180</v>
      </c>
      <c r="E581" s="9" t="s">
        <v>1205</v>
      </c>
      <c r="F581" s="9"/>
      <c r="G581" s="9" t="s">
        <v>4</v>
      </c>
      <c r="H581" s="9">
        <v>3</v>
      </c>
      <c r="I581" s="15">
        <v>26</v>
      </c>
      <c r="J581" s="2">
        <v>-55</v>
      </c>
      <c r="K581" s="34">
        <f>+Tabella2[[#This Row],[PREZZO AL PUBBLICO CONSIGLIATO]]*(100+Tabella2[[#This Row],[Discount]])%</f>
        <v>11.700000000000001</v>
      </c>
      <c r="L581" s="9" t="s">
        <v>0</v>
      </c>
    </row>
    <row r="582" spans="1:12" ht="15">
      <c r="A582" s="18" t="s">
        <v>898</v>
      </c>
      <c r="B582" s="8" t="s">
        <v>899</v>
      </c>
      <c r="C582" s="17">
        <v>925373817</v>
      </c>
      <c r="D582" s="5" t="s">
        <v>1181</v>
      </c>
      <c r="E582" s="9" t="s">
        <v>1203</v>
      </c>
      <c r="F582" s="9"/>
      <c r="G582" s="9" t="s">
        <v>4</v>
      </c>
      <c r="H582" s="9">
        <v>3</v>
      </c>
      <c r="I582" s="15">
        <v>40</v>
      </c>
      <c r="J582" s="2">
        <v>-55</v>
      </c>
      <c r="K582" s="34">
        <f>+Tabella2[[#This Row],[PREZZO AL PUBBLICO CONSIGLIATO]]*(100+Tabella2[[#This Row],[Discount]])%</f>
        <v>18</v>
      </c>
      <c r="L582" s="9" t="s">
        <v>0</v>
      </c>
    </row>
    <row r="583" spans="1:12" ht="15">
      <c r="A583" s="18" t="s">
        <v>900</v>
      </c>
      <c r="B583" s="8" t="s">
        <v>901</v>
      </c>
      <c r="C583" s="18"/>
      <c r="D583" s="5" t="s">
        <v>1182</v>
      </c>
      <c r="E583" s="9" t="s">
        <v>1203</v>
      </c>
      <c r="F583" s="9"/>
      <c r="G583" s="9" t="s">
        <v>4</v>
      </c>
      <c r="H583" s="9">
        <v>3</v>
      </c>
      <c r="I583" s="15">
        <v>40</v>
      </c>
      <c r="J583" s="2">
        <v>-55</v>
      </c>
      <c r="K583" s="34">
        <f>+Tabella2[[#This Row],[PREZZO AL PUBBLICO CONSIGLIATO]]*(100+Tabella2[[#This Row],[Discount]])%</f>
        <v>18</v>
      </c>
      <c r="L583" s="9" t="s">
        <v>0</v>
      </c>
    </row>
    <row r="584" spans="1:12" ht="15">
      <c r="A584" s="18"/>
      <c r="B584" s="8"/>
      <c r="C584" s="18"/>
      <c r="D584" s="6" t="s">
        <v>1183</v>
      </c>
      <c r="E584" s="9"/>
      <c r="F584" s="9"/>
      <c r="G584" s="9"/>
      <c r="H584" s="9"/>
      <c r="I584" s="15"/>
      <c r="J584" s="2">
        <v>-55</v>
      </c>
      <c r="K584" s="34">
        <f>+Tabella2[[#This Row],[PREZZO AL PUBBLICO CONSIGLIATO]]*(100+Tabella2[[#This Row],[Discount]])%</f>
        <v>0</v>
      </c>
      <c r="L584" s="9" t="s">
        <v>0</v>
      </c>
    </row>
    <row r="585" spans="1:12" ht="15">
      <c r="A585" s="18" t="s">
        <v>902</v>
      </c>
      <c r="B585" s="8" t="s">
        <v>903</v>
      </c>
      <c r="C585" s="17">
        <v>925373627</v>
      </c>
      <c r="D585" s="5" t="s">
        <v>1184</v>
      </c>
      <c r="E585" s="9" t="s">
        <v>1212</v>
      </c>
      <c r="F585" s="9"/>
      <c r="G585" s="9" t="s">
        <v>4</v>
      </c>
      <c r="H585" s="9">
        <v>3</v>
      </c>
      <c r="I585" s="15">
        <v>22</v>
      </c>
      <c r="J585" s="2">
        <v>-55</v>
      </c>
      <c r="K585" s="34">
        <f>+Tabella2[[#This Row],[PREZZO AL PUBBLICO CONSIGLIATO]]*(100+Tabella2[[#This Row],[Discount]])%</f>
        <v>9.9</v>
      </c>
      <c r="L585" s="9" t="s">
        <v>0</v>
      </c>
    </row>
    <row r="586" spans="1:12" ht="15">
      <c r="A586" s="18" t="s">
        <v>904</v>
      </c>
      <c r="B586" s="8" t="s">
        <v>905</v>
      </c>
      <c r="C586" s="17">
        <v>910510419</v>
      </c>
      <c r="D586" s="5" t="s">
        <v>1185</v>
      </c>
      <c r="E586" s="9" t="s">
        <v>1212</v>
      </c>
      <c r="F586" s="9"/>
      <c r="G586" s="9" t="s">
        <v>4</v>
      </c>
      <c r="H586" s="9">
        <v>3</v>
      </c>
      <c r="I586" s="15">
        <v>22</v>
      </c>
      <c r="J586" s="2">
        <v>-55</v>
      </c>
      <c r="K586" s="34">
        <f>+Tabella2[[#This Row],[PREZZO AL PUBBLICO CONSIGLIATO]]*(100+Tabella2[[#This Row],[Discount]])%</f>
        <v>9.9</v>
      </c>
      <c r="L586" s="9" t="s">
        <v>0</v>
      </c>
    </row>
    <row r="587" spans="1:12" ht="15">
      <c r="A587" s="18">
        <v>6517051000</v>
      </c>
      <c r="B587" s="8" t="s">
        <v>906</v>
      </c>
      <c r="C587" s="17">
        <v>910510445</v>
      </c>
      <c r="D587" s="5" t="s">
        <v>1186</v>
      </c>
      <c r="E587" s="9" t="s">
        <v>1204</v>
      </c>
      <c r="F587" s="9"/>
      <c r="G587" s="9" t="s">
        <v>4</v>
      </c>
      <c r="H587" s="9">
        <v>3</v>
      </c>
      <c r="I587" s="15">
        <v>33.5</v>
      </c>
      <c r="J587" s="2">
        <v>-55</v>
      </c>
      <c r="K587" s="34">
        <f>+Tabella2[[#This Row],[PREZZO AL PUBBLICO CONSIGLIATO]]*(100+Tabella2[[#This Row],[Discount]])%</f>
        <v>15.075000000000001</v>
      </c>
      <c r="L587" s="9" t="s">
        <v>0</v>
      </c>
    </row>
    <row r="588" spans="1:12" ht="15">
      <c r="A588" s="18"/>
      <c r="B588" s="8"/>
      <c r="C588" s="18"/>
      <c r="D588" s="6" t="s">
        <v>1187</v>
      </c>
      <c r="E588" s="9"/>
      <c r="F588" s="9"/>
      <c r="G588" s="9"/>
      <c r="H588" s="9"/>
      <c r="I588" s="15"/>
      <c r="J588" s="2">
        <v>-55</v>
      </c>
      <c r="K588" s="34">
        <f>+Tabella2[[#This Row],[PREZZO AL PUBBLICO CONSIGLIATO]]*(100+Tabella2[[#This Row],[Discount]])%</f>
        <v>0</v>
      </c>
      <c r="L588" s="9" t="s">
        <v>0</v>
      </c>
    </row>
    <row r="589" spans="1:12" ht="15">
      <c r="A589" s="18" t="s">
        <v>907</v>
      </c>
      <c r="B589" s="8" t="s">
        <v>908</v>
      </c>
      <c r="C589" s="17">
        <v>978276398</v>
      </c>
      <c r="D589" s="5" t="s">
        <v>1188</v>
      </c>
      <c r="E589" s="9" t="s">
        <v>1207</v>
      </c>
      <c r="F589" s="9"/>
      <c r="G589" s="9" t="s">
        <v>4</v>
      </c>
      <c r="H589" s="9">
        <v>3</v>
      </c>
      <c r="I589" s="15">
        <v>36.5</v>
      </c>
      <c r="J589" s="2">
        <v>-55</v>
      </c>
      <c r="K589" s="34">
        <f>+Tabella2[[#This Row],[PREZZO AL PUBBLICO CONSIGLIATO]]*(100+Tabella2[[#This Row],[Discount]])%</f>
        <v>16.425000000000001</v>
      </c>
      <c r="L589" s="9" t="s">
        <v>0</v>
      </c>
    </row>
    <row r="590" spans="1:12" ht="15">
      <c r="A590" s="18" t="s">
        <v>909</v>
      </c>
      <c r="B590" s="8" t="s">
        <v>910</v>
      </c>
      <c r="C590" s="17">
        <v>973076211</v>
      </c>
      <c r="D590" s="5" t="s">
        <v>1189</v>
      </c>
      <c r="E590" s="9" t="s">
        <v>1215</v>
      </c>
      <c r="F590" s="9"/>
      <c r="G590" s="9" t="s">
        <v>4</v>
      </c>
      <c r="H590" s="9">
        <v>3</v>
      </c>
      <c r="I590" s="15">
        <v>36.5</v>
      </c>
      <c r="J590" s="2">
        <v>-55</v>
      </c>
      <c r="K590" s="34">
        <f>+Tabella2[[#This Row],[PREZZO AL PUBBLICO CONSIGLIATO]]*(100+Tabella2[[#This Row],[Discount]])%</f>
        <v>16.425000000000001</v>
      </c>
      <c r="L590" s="9" t="s">
        <v>0</v>
      </c>
    </row>
    <row r="591" spans="1:12" ht="15">
      <c r="A591" s="18" t="s">
        <v>911</v>
      </c>
      <c r="B591" s="8" t="s">
        <v>912</v>
      </c>
      <c r="C591" s="17">
        <v>925373829</v>
      </c>
      <c r="D591" s="5" t="s">
        <v>1190</v>
      </c>
      <c r="E591" s="9" t="s">
        <v>1203</v>
      </c>
      <c r="F591" s="9"/>
      <c r="G591" s="9" t="s">
        <v>4</v>
      </c>
      <c r="H591" s="9">
        <v>3</v>
      </c>
      <c r="I591" s="15">
        <v>54</v>
      </c>
      <c r="J591" s="2">
        <v>-55</v>
      </c>
      <c r="K591" s="34">
        <f>+Tabella2[[#This Row],[PREZZO AL PUBBLICO CONSIGLIATO]]*(100+Tabella2[[#This Row],[Discount]])%</f>
        <v>24.3</v>
      </c>
      <c r="L591" s="9" t="s">
        <v>0</v>
      </c>
    </row>
    <row r="592" spans="1:12" ht="15">
      <c r="A592" s="18"/>
      <c r="B592" s="8"/>
      <c r="C592" s="18"/>
      <c r="D592" s="6" t="s">
        <v>1191</v>
      </c>
      <c r="E592" s="9"/>
      <c r="F592" s="9"/>
      <c r="G592" s="9"/>
      <c r="H592" s="9"/>
      <c r="I592" s="15"/>
      <c r="J592" s="2">
        <v>-55</v>
      </c>
      <c r="K592" s="34">
        <f>+Tabella2[[#This Row],[PREZZO AL PUBBLICO CONSIGLIATO]]*(100+Tabella2[[#This Row],[Discount]])%</f>
        <v>0</v>
      </c>
      <c r="L592" s="9" t="s">
        <v>0</v>
      </c>
    </row>
    <row r="593" spans="1:12" ht="15">
      <c r="A593" s="18" t="s">
        <v>913</v>
      </c>
      <c r="B593" s="8" t="s">
        <v>914</v>
      </c>
      <c r="C593" s="17">
        <v>913834216</v>
      </c>
      <c r="D593" s="5" t="s">
        <v>1192</v>
      </c>
      <c r="E593" s="9" t="s">
        <v>1216</v>
      </c>
      <c r="F593" s="9"/>
      <c r="G593" s="9" t="s">
        <v>4</v>
      </c>
      <c r="H593" s="9">
        <v>3</v>
      </c>
      <c r="I593" s="15">
        <v>41.5</v>
      </c>
      <c r="J593" s="2">
        <v>-55</v>
      </c>
      <c r="K593" s="34">
        <f>+Tabella2[[#This Row],[PREZZO AL PUBBLICO CONSIGLIATO]]*(100+Tabella2[[#This Row],[Discount]])%</f>
        <v>18.675000000000001</v>
      </c>
      <c r="L593" s="9" t="s">
        <v>0</v>
      </c>
    </row>
    <row r="594" spans="1:12" ht="15">
      <c r="A594" s="18" t="s">
        <v>915</v>
      </c>
      <c r="B594" s="8" t="s">
        <v>916</v>
      </c>
      <c r="C594" s="17">
        <v>978276400</v>
      </c>
      <c r="D594" s="5" t="s">
        <v>1193</v>
      </c>
      <c r="E594" s="9" t="s">
        <v>1216</v>
      </c>
      <c r="F594" s="9"/>
      <c r="G594" s="9" t="s">
        <v>4</v>
      </c>
      <c r="H594" s="9">
        <v>3</v>
      </c>
      <c r="I594" s="15">
        <v>36.5</v>
      </c>
      <c r="J594" s="2">
        <v>-55</v>
      </c>
      <c r="K594" s="34">
        <f>+Tabella2[[#This Row],[PREZZO AL PUBBLICO CONSIGLIATO]]*(100+Tabella2[[#This Row],[Discount]])%</f>
        <v>16.425000000000001</v>
      </c>
      <c r="L594" s="9" t="s">
        <v>0</v>
      </c>
    </row>
    <row r="595" spans="1:12" ht="15">
      <c r="A595" s="18"/>
      <c r="B595" s="8"/>
      <c r="C595" s="18"/>
      <c r="D595" s="6" t="s">
        <v>1194</v>
      </c>
      <c r="E595" s="9"/>
      <c r="F595" s="9"/>
      <c r="G595" s="9"/>
      <c r="H595" s="9"/>
      <c r="I595" s="15"/>
      <c r="J595" s="2">
        <v>-55</v>
      </c>
      <c r="K595" s="34">
        <f>+Tabella2[[#This Row],[PREZZO AL PUBBLICO CONSIGLIATO]]*(100+Tabella2[[#This Row],[Discount]])%</f>
        <v>0</v>
      </c>
      <c r="L595" s="9" t="s">
        <v>0</v>
      </c>
    </row>
    <row r="596" spans="1:12" ht="15">
      <c r="A596" s="18" t="s">
        <v>917</v>
      </c>
      <c r="B596" s="8" t="s">
        <v>918</v>
      </c>
      <c r="C596" s="17">
        <v>975873997</v>
      </c>
      <c r="D596" s="5" t="s">
        <v>1195</v>
      </c>
      <c r="E596" s="9" t="s">
        <v>1251</v>
      </c>
      <c r="F596" s="9"/>
      <c r="G596" s="9" t="s">
        <v>4</v>
      </c>
      <c r="H596" s="9">
        <v>3</v>
      </c>
      <c r="I596" s="15">
        <v>44</v>
      </c>
      <c r="J596" s="2">
        <v>-55</v>
      </c>
      <c r="K596" s="34">
        <f>+Tabella2[[#This Row],[PREZZO AL PUBBLICO CONSIGLIATO]]*(100+Tabella2[[#This Row],[Discount]])%</f>
        <v>19.8</v>
      </c>
      <c r="L596" s="9" t="s">
        <v>0</v>
      </c>
    </row>
    <row r="597" spans="1:12" ht="15">
      <c r="A597" s="18" t="s">
        <v>919</v>
      </c>
      <c r="B597" s="8" t="s">
        <v>920</v>
      </c>
      <c r="C597" s="17">
        <v>975874001</v>
      </c>
      <c r="D597" s="5" t="s">
        <v>1196</v>
      </c>
      <c r="E597" s="9" t="s">
        <v>1216</v>
      </c>
      <c r="F597" s="9"/>
      <c r="G597" s="9" t="s">
        <v>4</v>
      </c>
      <c r="H597" s="9">
        <v>3</v>
      </c>
      <c r="I597" s="15">
        <v>34</v>
      </c>
      <c r="J597" s="2">
        <v>-55</v>
      </c>
      <c r="K597" s="34">
        <f>+Tabella2[[#This Row],[PREZZO AL PUBBLICO CONSIGLIATO]]*(100+Tabella2[[#This Row],[Discount]])%</f>
        <v>15.3</v>
      </c>
      <c r="L597" s="9" t="s">
        <v>0</v>
      </c>
    </row>
    <row r="598" spans="1:12" ht="15">
      <c r="A598" s="18"/>
      <c r="B598" s="8"/>
      <c r="C598" s="18"/>
      <c r="D598" s="6" t="s">
        <v>1197</v>
      </c>
      <c r="E598" s="9"/>
      <c r="F598" s="9"/>
      <c r="G598" s="9"/>
      <c r="H598" s="9"/>
      <c r="I598" s="15"/>
      <c r="J598" s="2">
        <v>-55</v>
      </c>
      <c r="K598" s="34">
        <f>+Tabella2[[#This Row],[PREZZO AL PUBBLICO CONSIGLIATO]]*(100+Tabella2[[#This Row],[Discount]])%</f>
        <v>0</v>
      </c>
      <c r="L598" s="9" t="s">
        <v>0</v>
      </c>
    </row>
    <row r="599" spans="1:12" ht="15">
      <c r="A599" s="18" t="s">
        <v>921</v>
      </c>
      <c r="B599" s="8" t="s">
        <v>922</v>
      </c>
      <c r="C599" s="17">
        <v>910510508</v>
      </c>
      <c r="D599" s="5" t="s">
        <v>1198</v>
      </c>
      <c r="E599" s="9" t="s">
        <v>1204</v>
      </c>
      <c r="F599" s="9"/>
      <c r="G599" s="9" t="s">
        <v>4</v>
      </c>
      <c r="H599" s="9">
        <v>3</v>
      </c>
      <c r="I599" s="15">
        <v>23</v>
      </c>
      <c r="J599" s="2">
        <v>-55</v>
      </c>
      <c r="K599" s="34">
        <f>+Tabella2[[#This Row],[PREZZO AL PUBBLICO CONSIGLIATO]]*(100+Tabella2[[#This Row],[Discount]])%</f>
        <v>10.35</v>
      </c>
      <c r="L599" s="9" t="s">
        <v>0</v>
      </c>
    </row>
    <row r="600" spans="1:12" ht="15">
      <c r="A600" s="18">
        <v>6531010000</v>
      </c>
      <c r="B600" s="8" t="s">
        <v>923</v>
      </c>
      <c r="C600" s="17">
        <v>910510522</v>
      </c>
      <c r="D600" s="5" t="s">
        <v>1199</v>
      </c>
      <c r="E600" s="9" t="s">
        <v>1226</v>
      </c>
      <c r="F600" s="9"/>
      <c r="G600" s="9" t="s">
        <v>4</v>
      </c>
      <c r="H600" s="9">
        <v>3</v>
      </c>
      <c r="I600" s="15">
        <v>23</v>
      </c>
      <c r="J600" s="2">
        <v>-55</v>
      </c>
      <c r="K600" s="34">
        <f>+Tabella2[[#This Row],[PREZZO AL PUBBLICO CONSIGLIATO]]*(100+Tabella2[[#This Row],[Discount]])%</f>
        <v>10.35</v>
      </c>
      <c r="L600" s="9" t="s">
        <v>0</v>
      </c>
    </row>
    <row r="601" spans="1:12" ht="14.45" customHeight="1">
      <c r="A601" s="18"/>
      <c r="B601" s="8"/>
      <c r="C601" s="17"/>
      <c r="D601" s="7"/>
      <c r="E601" s="9"/>
      <c r="F601" s="31"/>
      <c r="G601" s="9"/>
      <c r="H601" s="9"/>
      <c r="I601" s="15"/>
      <c r="J601" s="2">
        <v>-55</v>
      </c>
      <c r="K601" s="34">
        <f>+Tabella2[[#This Row],[PREZZO AL PUBBLICO CONSIGLIATO]]*(100+Tabella2[[#This Row],[Discount]])%</f>
        <v>0</v>
      </c>
      <c r="L601" s="9"/>
    </row>
  </sheetData>
  <phoneticPr fontId="5" type="noConversion"/>
  <conditionalFormatting sqref="A301:B303">
    <cfRule type="duplicateValues" dxfId="20" priority="27"/>
  </conditionalFormatting>
  <conditionalFormatting sqref="A175:B175">
    <cfRule type="duplicateValues" dxfId="19" priority="22"/>
  </conditionalFormatting>
  <conditionalFormatting sqref="A190:B191">
    <cfRule type="duplicateValues" dxfId="18" priority="21"/>
  </conditionalFormatting>
  <conditionalFormatting sqref="A367:B368">
    <cfRule type="duplicateValues" dxfId="17" priority="18"/>
  </conditionalFormatting>
  <conditionalFormatting sqref="A514:B514">
    <cfRule type="duplicateValues" dxfId="16" priority="1"/>
  </conditionalFormatting>
  <conditionalFormatting sqref="A515:B600 A347:B353 A4:B174 A361:B366 A176:B189 A192:B300 A304:B335 A369:B468 A470:B513">
    <cfRule type="duplicateValues" dxfId="15" priority="49"/>
  </conditionalFormatting>
  <conditionalFormatting sqref="A469:B469">
    <cfRule type="duplicateValues" dxfId="14" priority="50"/>
  </conditionalFormatting>
  <conditionalFormatting sqref="A354:B360">
    <cfRule type="duplicateValues" dxfId="13" priority="79"/>
  </conditionalFormatting>
  <conditionalFormatting sqref="A336:B346">
    <cfRule type="duplicateValues" dxfId="12" priority="119"/>
  </conditionalFormatting>
  <pageMargins left="0.25" right="0.25" top="0.75" bottom="0.75" header="0.3" footer="0.3"/>
  <pageSetup paperSize="9" scale="39" fitToHeight="0" orientation="portrait" cellComments="atEnd" horizontalDpi="1200" verticalDpi="1200" r:id="rId1"/>
  <headerFooter>
    <oddHeader>&amp;C&amp;"Calibri"&amp;10&amp;K737373INTERNAL&amp;1#</oddHeader>
  </headerFooter>
  <rowBreaks count="5" manualBreakCount="5">
    <brk id="118" max="12" man="1"/>
    <brk id="235" max="12" man="1"/>
    <brk id="353" max="12" man="1"/>
    <brk id="455" max="12" man="1"/>
    <brk id="571" max="12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7D499-7BEA-44CE-ACF9-0E9D4B55D598}">
  <dimension ref="A1:Q1"/>
  <sheetViews>
    <sheetView showGridLines="0" zoomScale="70" zoomScaleNormal="70" workbookViewId="0">
      <selection activeCell="P27" sqref="P27"/>
    </sheetView>
  </sheetViews>
  <sheetFormatPr defaultRowHeight="15"/>
  <cols>
    <col min="16" max="16" width="4.42578125" customWidth="1"/>
  </cols>
  <sheetData>
    <row r="1" spans="1:17" s="28" customFormat="1" ht="18.75">
      <c r="A1" s="27" t="s">
        <v>1590</v>
      </c>
      <c r="F1" s="27" t="s">
        <v>1591</v>
      </c>
      <c r="K1" s="27" t="s">
        <v>1592</v>
      </c>
      <c r="Q1" s="27"/>
    </row>
  </sheetData>
  <pageMargins left="0.7" right="0.7" top="0.75" bottom="0.75" header="0.3" footer="0.3"/>
  <pageSetup paperSize="9" orientation="portrait" r:id="rId1"/>
  <headerFooter>
    <oddHeader>&amp;C&amp;"Calibri"&amp;10&amp;K737373INTERNAL&amp;1#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EEE13F0D91FA4680E47AE0F9C20C4F" ma:contentTypeVersion="8" ma:contentTypeDescription="Create a new document." ma:contentTypeScope="" ma:versionID="05ab1fe05dd9af522d560cc6fff59cf9">
  <xsd:schema xmlns:xsd="http://www.w3.org/2001/XMLSchema" xmlns:xs="http://www.w3.org/2001/XMLSchema" xmlns:p="http://schemas.microsoft.com/office/2006/metadata/properties" xmlns:ns3="77083a51-c260-4f17-9785-f7d397d103ca" targetNamespace="http://schemas.microsoft.com/office/2006/metadata/properties" ma:root="true" ma:fieldsID="96df88e948600e2a5bf2843aaeb0ed7e" ns3:_="">
    <xsd:import namespace="77083a51-c260-4f17-9785-f7d397d103c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83a51-c260-4f17-9785-f7d397d10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4E9558-96C1-44DA-828E-2A9F1CDBEF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083a51-c260-4f17-9785-f7d397d103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5B8EEF-C070-42AC-B6F1-117AA547DC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81C9A4-EDD1-44C2-8746-2B886693FBEC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77083a51-c260-4f17-9785-f7d397d103c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CLINIQUE Listino Master</vt:lpstr>
      <vt:lpstr>VM</vt:lpstr>
      <vt:lpstr>'CLINIQUE Listino Master'!Area_stampa</vt:lpstr>
      <vt:lpstr>'CLINIQUE Listino Master'!Titoli_stampa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Poletti, Oriella</dc:creator>
  <cp:lastModifiedBy>Utente</cp:lastModifiedBy>
  <cp:lastPrinted>2020-10-06T08:23:41Z</cp:lastPrinted>
  <dcterms:created xsi:type="dcterms:W3CDTF">2020-05-05T10:26:05Z</dcterms:created>
  <dcterms:modified xsi:type="dcterms:W3CDTF">2021-01-09T17:22:42Z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0x0101005FEEE13F0D91FA4680E47AE0F9C20C4F</vt:lpwstr>
  </property>
  <property fmtid="{D5CDD505-2E9C-101B-9397-08002B2CF9AE}" pid="3" name="Workbook id">
    <vt:lpwstr>3efb100c-07a6-4f31-8436-848bfbc3ad4f</vt:lpwstr>
  </property>
  <property fmtid="{D5CDD505-2E9C-101B-9397-08002B2CF9AE}" pid="4" name="Workbook type">
    <vt:lpwstr>Custom</vt:lpwstr>
  </property>
  <property fmtid="{D5CDD505-2E9C-101B-9397-08002B2CF9AE}" pid="5" name="Workbook version">
    <vt:lpwstr>Custom</vt:lpwstr>
  </property>
  <property fmtid="{D5CDD505-2E9C-101B-9397-08002B2CF9AE}" pid="6" name="MSIP_Label_b1f34ead-50a3-4950-8a39-fca3a33c48cb_Enabled">
    <vt:lpwstr>true</vt:lpwstr>
  </property>
  <property fmtid="{D5CDD505-2E9C-101B-9397-08002B2CF9AE}" pid="7" name="MSIP_Label_b1f34ead-50a3-4950-8a39-fca3a33c48cb_SetDate">
    <vt:lpwstr>2020-10-06T08:23:47Z</vt:lpwstr>
  </property>
  <property fmtid="{D5CDD505-2E9C-101B-9397-08002B2CF9AE}" pid="8" name="MSIP_Label_b1f34ead-50a3-4950-8a39-fca3a33c48cb_Method">
    <vt:lpwstr>Standard</vt:lpwstr>
  </property>
  <property fmtid="{D5CDD505-2E9C-101B-9397-08002B2CF9AE}" pid="9" name="MSIP_Label_b1f34ead-50a3-4950-8a39-fca3a33c48cb_Name">
    <vt:lpwstr>Confidential</vt:lpwstr>
  </property>
  <property fmtid="{D5CDD505-2E9C-101B-9397-08002B2CF9AE}" pid="10" name="MSIP_Label_b1f34ead-50a3-4950-8a39-fca3a33c48cb_SiteId">
    <vt:lpwstr>0c5638da-d686-4d6a-8df4-e0552c70cb17</vt:lpwstr>
  </property>
  <property fmtid="{D5CDD505-2E9C-101B-9397-08002B2CF9AE}" pid="11" name="MSIP_Label_b1f34ead-50a3-4950-8a39-fca3a33c48cb_ActionId">
    <vt:lpwstr>0d997369-cfa7-4adc-84d0-0000a896d6ae</vt:lpwstr>
  </property>
  <property fmtid="{D5CDD505-2E9C-101B-9397-08002B2CF9AE}" pid="12" name="MSIP_Label_b1f34ead-50a3-4950-8a39-fca3a33c48cb_ContentBits">
    <vt:lpwstr>1</vt:lpwstr>
  </property>
</Properties>
</file>